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1"/>
  <workbookPr showInkAnnotation="0" autoCompressPictures="0"/>
  <mc:AlternateContent xmlns:mc="http://schemas.openxmlformats.org/markup-compatibility/2006">
    <mc:Choice Requires="x15">
      <x15ac:absPath xmlns:x15ac="http://schemas.microsoft.com/office/spreadsheetml/2010/11/ac" url="/Users/nicolagiovannini/Desktop/"/>
    </mc:Choice>
  </mc:AlternateContent>
  <xr:revisionPtr revIDLastSave="0" documentId="8_{7EBA9398-443E-B440-BB6F-01CAAA5919B3}" xr6:coauthVersionLast="46" xr6:coauthVersionMax="46" xr10:uidLastSave="{00000000-0000-0000-0000-000000000000}"/>
  <bookViews>
    <workbookView xWindow="0" yWindow="500" windowWidth="23260" windowHeight="12580" tabRatio="500" xr2:uid="{00000000-000D-0000-FFFF-FFFF00000000}"/>
  </bookViews>
  <sheets>
    <sheet name="Instructions" sheetId="3" r:id="rId1"/>
    <sheet name="Form" sheetId="1" r:id="rId2"/>
    <sheet name="DataLists" sheetId="2" r:id="rId3"/>
  </sheets>
  <definedNames>
    <definedName name="_xlnm.Print_Area" localSheetId="1">Form!$A$1:$K$77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 i="1" l="1"/>
  <c r="J18" i="1"/>
  <c r="J19" i="1"/>
  <c r="J20" i="1"/>
  <c r="J21" i="1"/>
  <c r="J22" i="1"/>
  <c r="J23" i="1"/>
  <c r="J24" i="1"/>
  <c r="J25" i="1"/>
  <c r="J26" i="1"/>
  <c r="J27" i="1"/>
  <c r="J28" i="1"/>
  <c r="J29" i="1"/>
  <c r="J30" i="1"/>
  <c r="J31" i="1"/>
  <c r="J33" i="1"/>
  <c r="J16" i="1"/>
  <c r="G53" i="1"/>
  <c r="H53" i="1"/>
  <c r="H37" i="1"/>
  <c r="G54" i="1"/>
  <c r="H51" i="1"/>
  <c r="H50" i="1"/>
  <c r="H49" i="1"/>
  <c r="H48" i="1"/>
  <c r="H47" i="1"/>
  <c r="H46" i="1"/>
  <c r="H45" i="1"/>
  <c r="H44" i="1"/>
  <c r="H43" i="1"/>
  <c r="H42" i="1"/>
  <c r="H41" i="1"/>
  <c r="H40" i="1"/>
  <c r="H39" i="1"/>
  <c r="H52" i="1"/>
  <c r="H38" i="1"/>
  <c r="G52" i="1"/>
  <c r="G51" i="1"/>
  <c r="G50" i="1"/>
  <c r="G49" i="1"/>
  <c r="G48" i="1"/>
  <c r="G47" i="1"/>
  <c r="G46" i="1"/>
  <c r="G45" i="1"/>
  <c r="G44" i="1"/>
  <c r="G43" i="1"/>
  <c r="G42" i="1"/>
  <c r="G41" i="1"/>
  <c r="G40" i="1"/>
  <c r="G39" i="1"/>
  <c r="G38" i="1"/>
  <c r="G37" i="1"/>
  <c r="J34" i="1" l="1"/>
  <c r="H54" i="1"/>
</calcChain>
</file>

<file path=xl/sharedStrings.xml><?xml version="1.0" encoding="utf-8"?>
<sst xmlns="http://schemas.openxmlformats.org/spreadsheetml/2006/main" count="451" uniqueCount="432">
  <si>
    <r>
      <t xml:space="preserve">FORM FOR REIMBURSEMENT OF EXPENSES/ </t>
    </r>
    <r>
      <rPr>
        <b/>
        <i/>
        <sz val="12"/>
        <color indexed="8"/>
        <rFont val="Garamond"/>
        <family val="1"/>
      </rPr>
      <t>MODULO DI RIMBORSO DELLE SPESE</t>
    </r>
  </si>
  <si>
    <r>
      <t>List of the expenses (originals of which are attached)/</t>
    </r>
    <r>
      <rPr>
        <i/>
        <sz val="12"/>
        <color indexed="8"/>
        <rFont val="Garamond"/>
        <family val="1"/>
      </rPr>
      <t>Elenco delle spese (i cui originali sono allegati):</t>
    </r>
  </si>
  <si>
    <r>
      <t>&lt; Date/</t>
    </r>
    <r>
      <rPr>
        <i/>
        <sz val="12"/>
        <color indexed="8"/>
        <rFont val="Garamond"/>
        <family val="1"/>
      </rPr>
      <t>Data</t>
    </r>
    <r>
      <rPr>
        <sz val="12"/>
        <color indexed="8"/>
        <rFont val="Garamond"/>
        <family val="1"/>
      </rPr>
      <t>&gt;</t>
    </r>
  </si>
  <si>
    <r>
      <t>&lt; Name Surname/</t>
    </r>
    <r>
      <rPr>
        <i/>
        <sz val="12"/>
        <color indexed="8"/>
        <rFont val="Garamond"/>
        <family val="1"/>
      </rPr>
      <t>Nome e Cognome</t>
    </r>
    <r>
      <rPr>
        <sz val="12"/>
        <color indexed="8"/>
        <rFont val="Garamond"/>
        <family val="1"/>
      </rPr>
      <t>&gt;</t>
    </r>
  </si>
  <si>
    <r>
      <t>(Applicant Signature/</t>
    </r>
    <r>
      <rPr>
        <i/>
        <sz val="12"/>
        <color indexed="8"/>
        <rFont val="Garamond"/>
        <family val="1"/>
      </rPr>
      <t>Firma del Richiedente)</t>
    </r>
  </si>
  <si>
    <t>Applicant /Richiedente:</t>
  </si>
  <si>
    <r>
      <t xml:space="preserve">No. </t>
    </r>
    <r>
      <rPr>
        <b/>
        <i/>
        <sz val="11"/>
        <color indexed="8"/>
        <rFont val="Garamond"/>
        <family val="1"/>
      </rPr>
      <t>Nr.</t>
    </r>
  </si>
  <si>
    <r>
      <t xml:space="preserve">Date </t>
    </r>
    <r>
      <rPr>
        <b/>
        <i/>
        <sz val="11"/>
        <color indexed="8"/>
        <rFont val="Garamond"/>
        <family val="1"/>
      </rPr>
      <t>Data</t>
    </r>
  </si>
  <si>
    <r>
      <t xml:space="preserve">Category </t>
    </r>
    <r>
      <rPr>
        <b/>
        <i/>
        <sz val="11"/>
        <color indexed="8"/>
        <rFont val="Garamond"/>
        <family val="1"/>
      </rPr>
      <t>Categoria</t>
    </r>
  </si>
  <si>
    <r>
      <t xml:space="preserve">International travel / </t>
    </r>
    <r>
      <rPr>
        <i/>
        <sz val="10"/>
        <color indexed="8"/>
        <rFont val="Garamond"/>
        <family val="1"/>
      </rPr>
      <t>Viaggi internazionali</t>
    </r>
  </si>
  <si>
    <r>
      <t xml:space="preserve">Meals &amp; Incidentals / </t>
    </r>
    <r>
      <rPr>
        <i/>
        <sz val="10"/>
        <color indexed="8"/>
        <rFont val="Garamond"/>
        <family val="1"/>
      </rPr>
      <t>Vitto e spese accessorie</t>
    </r>
  </si>
  <si>
    <r>
      <t xml:space="preserve">Local Transport / </t>
    </r>
    <r>
      <rPr>
        <i/>
        <sz val="10"/>
        <color indexed="8"/>
        <rFont val="Garamond"/>
        <family val="1"/>
      </rPr>
      <t>Trasporti locali</t>
    </r>
  </si>
  <si>
    <r>
      <t xml:space="preserve">Communication / </t>
    </r>
    <r>
      <rPr>
        <i/>
        <sz val="10"/>
        <color indexed="8"/>
        <rFont val="Garamond"/>
        <family val="1"/>
      </rPr>
      <t>Comunicazione</t>
    </r>
  </si>
  <si>
    <r>
      <t xml:space="preserve">Supplies and Maintenance / </t>
    </r>
    <r>
      <rPr>
        <i/>
        <sz val="10"/>
        <color indexed="8"/>
        <rFont val="Garamond"/>
        <family val="1"/>
      </rPr>
      <t>Materiali di consumo e manutenzione</t>
    </r>
  </si>
  <si>
    <r>
      <t xml:space="preserve">Staff / </t>
    </r>
    <r>
      <rPr>
        <i/>
        <sz val="10"/>
        <color indexed="8"/>
        <rFont val="Garamond"/>
        <family val="1"/>
      </rPr>
      <t>Personale</t>
    </r>
  </si>
  <si>
    <r>
      <t xml:space="preserve">Experts / </t>
    </r>
    <r>
      <rPr>
        <i/>
        <sz val="10"/>
        <color indexed="8"/>
        <rFont val="Garamond"/>
        <family val="1"/>
      </rPr>
      <t>Esperti</t>
    </r>
  </si>
  <si>
    <r>
      <t xml:space="preserve">Trainers and Consultants / </t>
    </r>
    <r>
      <rPr>
        <i/>
        <sz val="10"/>
        <color indexed="8"/>
        <rFont val="Garamond"/>
        <family val="1"/>
      </rPr>
      <t>Formatori e Consulenti</t>
    </r>
  </si>
  <si>
    <r>
      <t xml:space="preserve">Office rental / </t>
    </r>
    <r>
      <rPr>
        <i/>
        <sz val="10"/>
        <color indexed="8"/>
        <rFont val="Garamond"/>
        <family val="1"/>
      </rPr>
      <t>Affitto Ufficio</t>
    </r>
  </si>
  <si>
    <r>
      <t xml:space="preserve">Venue rental / </t>
    </r>
    <r>
      <rPr>
        <i/>
        <sz val="10"/>
        <color indexed="8"/>
        <rFont val="Garamond"/>
        <family val="1"/>
      </rPr>
      <t>Affitto Luogo dell’Evento</t>
    </r>
  </si>
  <si>
    <r>
      <t xml:space="preserve">Documents Translation / </t>
    </r>
    <r>
      <rPr>
        <i/>
        <sz val="10"/>
        <color indexed="8"/>
        <rFont val="Garamond"/>
        <family val="1"/>
      </rPr>
      <t>Documenti di traduzione</t>
    </r>
  </si>
  <si>
    <r>
      <t xml:space="preserve">Equipment rental / </t>
    </r>
    <r>
      <rPr>
        <i/>
        <sz val="10"/>
        <color indexed="8"/>
        <rFont val="Garamond"/>
        <family val="1"/>
      </rPr>
      <t>Affitto di attrezzature</t>
    </r>
  </si>
  <si>
    <r>
      <t xml:space="preserve">Publication / </t>
    </r>
    <r>
      <rPr>
        <i/>
        <sz val="10"/>
        <color indexed="8"/>
        <rFont val="Garamond"/>
        <family val="1"/>
      </rPr>
      <t>Pubblicazioni</t>
    </r>
  </si>
  <si>
    <r>
      <t xml:space="preserve">Bank fee / </t>
    </r>
    <r>
      <rPr>
        <i/>
        <sz val="10"/>
        <color indexed="8"/>
        <rFont val="Garamond"/>
        <family val="1"/>
      </rPr>
      <t>Commissioni bancarie</t>
    </r>
  </si>
  <si>
    <r>
      <t xml:space="preserve">Interpretation (including equipment) / </t>
    </r>
    <r>
      <rPr>
        <i/>
        <sz val="10"/>
        <color indexed="8"/>
        <rFont val="Garamond"/>
        <family val="1"/>
      </rPr>
      <t>Interpretariato (comprese attrezzature)</t>
    </r>
  </si>
  <si>
    <r>
      <t xml:space="preserve">Accommodation / </t>
    </r>
    <r>
      <rPr>
        <i/>
        <sz val="10"/>
        <color indexed="8"/>
        <rFont val="Garamond"/>
        <family val="1"/>
      </rPr>
      <t>Alloggio</t>
    </r>
  </si>
  <si>
    <r>
      <t xml:space="preserve">Original Amount </t>
    </r>
    <r>
      <rPr>
        <b/>
        <i/>
        <sz val="11"/>
        <color indexed="8"/>
        <rFont val="Garamond"/>
        <family val="1"/>
      </rPr>
      <t>Importo originale</t>
    </r>
  </si>
  <si>
    <r>
      <t xml:space="preserve">Currency </t>
    </r>
    <r>
      <rPr>
        <b/>
        <i/>
        <sz val="11"/>
        <color indexed="8"/>
        <rFont val="Garamond"/>
        <family val="1"/>
      </rPr>
      <t>Valuta</t>
    </r>
  </si>
  <si>
    <t>AED</t>
  </si>
  <si>
    <t>United Arab Emirates dirham</t>
  </si>
  <si>
    <t>AFN</t>
  </si>
  <si>
    <t>Afghan afghani</t>
  </si>
  <si>
    <t>ALL</t>
  </si>
  <si>
    <t>Albanian lek</t>
  </si>
  <si>
    <t>AMD</t>
  </si>
  <si>
    <t>Armenian dram</t>
  </si>
  <si>
    <t>ANG</t>
  </si>
  <si>
    <t>Netherlands Antillean guilder</t>
  </si>
  <si>
    <t>AOA</t>
  </si>
  <si>
    <t>Angolan kwanza</t>
  </si>
  <si>
    <t>ARS</t>
  </si>
  <si>
    <t>Argentine peso</t>
  </si>
  <si>
    <t>AUD</t>
  </si>
  <si>
    <t>Australian dollar</t>
  </si>
  <si>
    <t>AWG</t>
  </si>
  <si>
    <t>Aruban florin</t>
  </si>
  <si>
    <t>AZN</t>
  </si>
  <si>
    <t>Azerbaijani manat</t>
  </si>
  <si>
    <t>BAM</t>
  </si>
  <si>
    <t>Bosnia and Herzegovina convertible mark</t>
  </si>
  <si>
    <t>BBD</t>
  </si>
  <si>
    <t>Barbados dollar</t>
  </si>
  <si>
    <t>BDT</t>
  </si>
  <si>
    <t>Bangladeshi taka</t>
  </si>
  <si>
    <t>BGN</t>
  </si>
  <si>
    <t>Bulgarian lev</t>
  </si>
  <si>
    <t>BHD</t>
  </si>
  <si>
    <t>Bahraini dinar</t>
  </si>
  <si>
    <t>BIF</t>
  </si>
  <si>
    <t>Burundian franc</t>
  </si>
  <si>
    <t>BMD</t>
  </si>
  <si>
    <t>Bermudian dollar</t>
  </si>
  <si>
    <t>BND</t>
  </si>
  <si>
    <t>Brunei dollar</t>
  </si>
  <si>
    <t>BOB</t>
  </si>
  <si>
    <t>Boliviano</t>
  </si>
  <si>
    <t>BOV</t>
  </si>
  <si>
    <t>Bolivian Mvdol (funds code)</t>
  </si>
  <si>
    <t>BRL</t>
  </si>
  <si>
    <t>Brazilian real</t>
  </si>
  <si>
    <t>BSD</t>
  </si>
  <si>
    <t>Bahamian dollar</t>
  </si>
  <si>
    <t>BTN</t>
  </si>
  <si>
    <t>Bhutanese ngultrum</t>
  </si>
  <si>
    <t>BWP</t>
  </si>
  <si>
    <t>Botswana pula</t>
  </si>
  <si>
    <t>BYR</t>
  </si>
  <si>
    <t>Belarusian ruble</t>
  </si>
  <si>
    <t>BZD</t>
  </si>
  <si>
    <t>Belize dollar</t>
  </si>
  <si>
    <t>CAD</t>
  </si>
  <si>
    <t>Canadian dollar</t>
  </si>
  <si>
    <t>CDF</t>
  </si>
  <si>
    <t>Congolese franc</t>
  </si>
  <si>
    <t>CHE</t>
  </si>
  <si>
    <t>WIR Euro (complementary currency)</t>
  </si>
  <si>
    <t>CHF</t>
  </si>
  <si>
    <t>Swiss franc</t>
  </si>
  <si>
    <t>CHW</t>
  </si>
  <si>
    <t>WIR Franc (complementary currency)</t>
  </si>
  <si>
    <t>CLF</t>
  </si>
  <si>
    <t>Unidad de Fomento (funds code)</t>
  </si>
  <si>
    <t>CLP</t>
  </si>
  <si>
    <t>Chilean peso</t>
  </si>
  <si>
    <t>CNY</t>
  </si>
  <si>
    <t>Chinese yuan</t>
  </si>
  <si>
    <t>COP</t>
  </si>
  <si>
    <t>Colombian peso</t>
  </si>
  <si>
    <t>COU</t>
  </si>
  <si>
    <t>CRC</t>
  </si>
  <si>
    <t>Costa Rican colon</t>
  </si>
  <si>
    <t>CUC</t>
  </si>
  <si>
    <t>Cuban convertible peso</t>
  </si>
  <si>
    <t>CUP</t>
  </si>
  <si>
    <t>Cuban peso</t>
  </si>
  <si>
    <t>CVE</t>
  </si>
  <si>
    <t>Cape Verde escudo</t>
  </si>
  <si>
    <t>CZK</t>
  </si>
  <si>
    <t>Czech koruna</t>
  </si>
  <si>
    <t>DJF</t>
  </si>
  <si>
    <t>Djiboutian franc</t>
  </si>
  <si>
    <t>DKK</t>
  </si>
  <si>
    <t>Danish krone</t>
  </si>
  <si>
    <t>DOP</t>
  </si>
  <si>
    <t>Dominican peso</t>
  </si>
  <si>
    <t>DZD</t>
  </si>
  <si>
    <t>Algerian dinar</t>
  </si>
  <si>
    <t>EGP</t>
  </si>
  <si>
    <t>Egyptian pound</t>
  </si>
  <si>
    <t>ERN</t>
  </si>
  <si>
    <t>Eritrean nakfa</t>
  </si>
  <si>
    <t>ETB</t>
  </si>
  <si>
    <t>Ethiopian birr</t>
  </si>
  <si>
    <t>EUR</t>
  </si>
  <si>
    <t>Euro</t>
  </si>
  <si>
    <t>FJD</t>
  </si>
  <si>
    <t>Fiji dollar</t>
  </si>
  <si>
    <t>FKP</t>
  </si>
  <si>
    <t>Falkland Islands pound</t>
  </si>
  <si>
    <t>GBP</t>
  </si>
  <si>
    <t>Pound sterling</t>
  </si>
  <si>
    <t>GEL</t>
  </si>
  <si>
    <t>Georgian lari</t>
  </si>
  <si>
    <t>GHS</t>
  </si>
  <si>
    <t>Ghanaian cedi</t>
  </si>
  <si>
    <t>GIP</t>
  </si>
  <si>
    <t>Gibraltar pound</t>
  </si>
  <si>
    <t>GMD</t>
  </si>
  <si>
    <t>Gambian dalasi</t>
  </si>
  <si>
    <t>GNF</t>
  </si>
  <si>
    <t>Guinean franc</t>
  </si>
  <si>
    <t>GTQ</t>
  </si>
  <si>
    <t>Guatemalan quetzal</t>
  </si>
  <si>
    <t>GYD</t>
  </si>
  <si>
    <t>Guyanese dollar</t>
  </si>
  <si>
    <t>HKD</t>
  </si>
  <si>
    <t>Hong Kong dollar</t>
  </si>
  <si>
    <t>HNL</t>
  </si>
  <si>
    <t>Honduran lempira</t>
  </si>
  <si>
    <t>HRK</t>
  </si>
  <si>
    <t>Croatian kuna</t>
  </si>
  <si>
    <t>HTG</t>
  </si>
  <si>
    <t>Haitian gourde</t>
  </si>
  <si>
    <t>HUF</t>
  </si>
  <si>
    <t>Hungarian forint</t>
  </si>
  <si>
    <t>IDR</t>
  </si>
  <si>
    <t>Indonesian rupiah</t>
  </si>
  <si>
    <t>ILS</t>
  </si>
  <si>
    <t>Israeli new shekel</t>
  </si>
  <si>
    <t>INR</t>
  </si>
  <si>
    <t>Indian rupee</t>
  </si>
  <si>
    <t>IQD</t>
  </si>
  <si>
    <t>Iraqi dinar</t>
  </si>
  <si>
    <t>IRR</t>
  </si>
  <si>
    <t>Iranian rial</t>
  </si>
  <si>
    <t>ISK</t>
  </si>
  <si>
    <t>Icelandic króna</t>
  </si>
  <si>
    <t>JMD</t>
  </si>
  <si>
    <t>Jamaican dollar</t>
  </si>
  <si>
    <t>JOD</t>
  </si>
  <si>
    <t>Jordanian dinar</t>
  </si>
  <si>
    <t>JPY</t>
  </si>
  <si>
    <t>Japanese yen</t>
  </si>
  <si>
    <t>KES</t>
  </si>
  <si>
    <t>Kenyan shilling</t>
  </si>
  <si>
    <t>KGS</t>
  </si>
  <si>
    <t>Kyrgyzstani som</t>
  </si>
  <si>
    <t>KHR</t>
  </si>
  <si>
    <t>Cambodian riel</t>
  </si>
  <si>
    <t>KMF</t>
  </si>
  <si>
    <t>Comoro franc</t>
  </si>
  <si>
    <t>KPW</t>
  </si>
  <si>
    <t>North Korean won</t>
  </si>
  <si>
    <t>KRW</t>
  </si>
  <si>
    <t>South Korean won</t>
  </si>
  <si>
    <t>KWD</t>
  </si>
  <si>
    <t>Kuwaiti dinar</t>
  </si>
  <si>
    <t>KYD</t>
  </si>
  <si>
    <t>Cayman Islands dollar</t>
  </si>
  <si>
    <t>KZT</t>
  </si>
  <si>
    <t>Kazakhstani tenge</t>
  </si>
  <si>
    <t>LAK</t>
  </si>
  <si>
    <t>Lao kip</t>
  </si>
  <si>
    <t>LBP</t>
  </si>
  <si>
    <t>Lebanese pound</t>
  </si>
  <si>
    <t>LKR</t>
  </si>
  <si>
    <t>Sri Lankan rupee</t>
  </si>
  <si>
    <t>LRD</t>
  </si>
  <si>
    <t>Liberian dollar</t>
  </si>
  <si>
    <t>LSL</t>
  </si>
  <si>
    <t>Lesotho loti</t>
  </si>
  <si>
    <t>LTL</t>
  </si>
  <si>
    <t>Lithuanian litas</t>
  </si>
  <si>
    <t>LYD</t>
  </si>
  <si>
    <t>Libyan dinar</t>
  </si>
  <si>
    <t>MAD</t>
  </si>
  <si>
    <t>Moroccan dirham</t>
  </si>
  <si>
    <t>MDL</t>
  </si>
  <si>
    <t>Moldovan leu</t>
  </si>
  <si>
    <t>MGA</t>
  </si>
  <si>
    <t>Malagasy ariary</t>
  </si>
  <si>
    <t>MKD</t>
  </si>
  <si>
    <t>Macedonian denar</t>
  </si>
  <si>
    <t>MMK</t>
  </si>
  <si>
    <t>Myanma kyat</t>
  </si>
  <si>
    <t>MNT</t>
  </si>
  <si>
    <t>Mongolian tugrik</t>
  </si>
  <si>
    <t>MOP</t>
  </si>
  <si>
    <t>Macanese pataca</t>
  </si>
  <si>
    <t>MRO</t>
  </si>
  <si>
    <t>Mauritanian ouguiya</t>
  </si>
  <si>
    <t>MUR</t>
  </si>
  <si>
    <t>Mauritian rupee</t>
  </si>
  <si>
    <t>MVR</t>
  </si>
  <si>
    <t>Maldivian rufiyaa</t>
  </si>
  <si>
    <t>MWK</t>
  </si>
  <si>
    <t>Malawian kwacha</t>
  </si>
  <si>
    <t>MXN</t>
  </si>
  <si>
    <t>Mexican peso</t>
  </si>
  <si>
    <t>MXV</t>
  </si>
  <si>
    <t>Mexican Unidad de Inversion (UDI) (funds code)</t>
  </si>
  <si>
    <t>MYR</t>
  </si>
  <si>
    <t>Malaysian ringgit</t>
  </si>
  <si>
    <t>MZN</t>
  </si>
  <si>
    <t>Mozambican metical</t>
  </si>
  <si>
    <t>NAD</t>
  </si>
  <si>
    <t>Namibian dollar</t>
  </si>
  <si>
    <t>NGN</t>
  </si>
  <si>
    <t>Nigerian naira</t>
  </si>
  <si>
    <t>NIO</t>
  </si>
  <si>
    <t>Nicaraguan córdoba</t>
  </si>
  <si>
    <t>NOK</t>
  </si>
  <si>
    <t>Norwegian krone</t>
  </si>
  <si>
    <t>NPR</t>
  </si>
  <si>
    <t>Nepalese rupee</t>
  </si>
  <si>
    <t>NZD</t>
  </si>
  <si>
    <t>New Zealand dollar</t>
  </si>
  <si>
    <t>OMR</t>
  </si>
  <si>
    <t>Omani rial</t>
  </si>
  <si>
    <t>PAB</t>
  </si>
  <si>
    <t>Panamanian balboa</t>
  </si>
  <si>
    <t>PEN</t>
  </si>
  <si>
    <t>Peruvian nuevo sol</t>
  </si>
  <si>
    <t>PGK</t>
  </si>
  <si>
    <t>Papua New Guinean kina</t>
  </si>
  <si>
    <t>PHP</t>
  </si>
  <si>
    <t>Philippine peso</t>
  </si>
  <si>
    <t>PKR</t>
  </si>
  <si>
    <t>Pakistani rupee</t>
  </si>
  <si>
    <t>PLN</t>
  </si>
  <si>
    <t>Polish złoty</t>
  </si>
  <si>
    <t>PYG</t>
  </si>
  <si>
    <t>Paraguayan guaraní</t>
  </si>
  <si>
    <t>QAR</t>
  </si>
  <si>
    <t>Qatari riyal</t>
  </si>
  <si>
    <t>RON</t>
  </si>
  <si>
    <t>Romanian new leu</t>
  </si>
  <si>
    <t>RSD</t>
  </si>
  <si>
    <t>Serbian dinar</t>
  </si>
  <si>
    <t>RUB</t>
  </si>
  <si>
    <t>Russian ruble</t>
  </si>
  <si>
    <t>RWF</t>
  </si>
  <si>
    <t>Rwandan franc</t>
  </si>
  <si>
    <t>SAR</t>
  </si>
  <si>
    <t>Saudi riyal</t>
  </si>
  <si>
    <t>SBD</t>
  </si>
  <si>
    <t>Solomon Islands dollar</t>
  </si>
  <si>
    <t>SCR</t>
  </si>
  <si>
    <t>Seychelles rupee</t>
  </si>
  <si>
    <t>SDG</t>
  </si>
  <si>
    <t>Sudanese pound</t>
  </si>
  <si>
    <t>SEK</t>
  </si>
  <si>
    <t>Swedish krona/kronor</t>
  </si>
  <si>
    <t>SGD</t>
  </si>
  <si>
    <t>Singapore dollar</t>
  </si>
  <si>
    <t>SHP</t>
  </si>
  <si>
    <t>Saint Helena pound</t>
  </si>
  <si>
    <t>SLL</t>
  </si>
  <si>
    <t>Sierra Leonean leone</t>
  </si>
  <si>
    <t>SOS</t>
  </si>
  <si>
    <t>Somali shilling</t>
  </si>
  <si>
    <t>SRD</t>
  </si>
  <si>
    <t>Surinamese dollar</t>
  </si>
  <si>
    <t>SSP</t>
  </si>
  <si>
    <t>South Sudanese pound</t>
  </si>
  <si>
    <t>STD</t>
  </si>
  <si>
    <t>São Tomé and Príncipe dobra</t>
  </si>
  <si>
    <t>SYP</t>
  </si>
  <si>
    <t>Syrian pound</t>
  </si>
  <si>
    <t>SZL</t>
  </si>
  <si>
    <t>Swazi lilangeni</t>
  </si>
  <si>
    <t>THB</t>
  </si>
  <si>
    <t>Thai baht</t>
  </si>
  <si>
    <t>TJS</t>
  </si>
  <si>
    <t>Tajikistani somoni</t>
  </si>
  <si>
    <t>TMT</t>
  </si>
  <si>
    <t>Turkmenistani manat</t>
  </si>
  <si>
    <t>TND</t>
  </si>
  <si>
    <t>Tunisian dinar</t>
  </si>
  <si>
    <t>TOP</t>
  </si>
  <si>
    <t>Tongan paʻanga</t>
  </si>
  <si>
    <t>TRY</t>
  </si>
  <si>
    <t>Turkish lira</t>
  </si>
  <si>
    <t>TTD</t>
  </si>
  <si>
    <t>Trinidad and Tobago dollar</t>
  </si>
  <si>
    <t>TWD</t>
  </si>
  <si>
    <t>New Taiwan dollar</t>
  </si>
  <si>
    <t>TZS</t>
  </si>
  <si>
    <t>Tanzanian shilling</t>
  </si>
  <si>
    <t>UAH</t>
  </si>
  <si>
    <t>Ukrainian hryvnia</t>
  </si>
  <si>
    <t>UGX</t>
  </si>
  <si>
    <t>Ugandan shilling</t>
  </si>
  <si>
    <t>USD</t>
  </si>
  <si>
    <t>United States dollar</t>
  </si>
  <si>
    <t>USN</t>
  </si>
  <si>
    <t>United States dollar (next day) (funds code)</t>
  </si>
  <si>
    <t>USS</t>
  </si>
  <si>
    <t>United States dollar (same day) (funds code)[10]</t>
  </si>
  <si>
    <t>UYI</t>
  </si>
  <si>
    <t>Uruguay Peso en Unidades Indexadas (URUIURUI) (funds code)</t>
  </si>
  <si>
    <t>UYU</t>
  </si>
  <si>
    <t>Uruguayan peso</t>
  </si>
  <si>
    <t>UZS</t>
  </si>
  <si>
    <t>Uzbekistan som</t>
  </si>
  <si>
    <t>VEF</t>
  </si>
  <si>
    <t>Venezuelan bolívar</t>
  </si>
  <si>
    <t>VND</t>
  </si>
  <si>
    <t>Vietnamese dong</t>
  </si>
  <si>
    <t>VUV</t>
  </si>
  <si>
    <t>Vanuatu vatu</t>
  </si>
  <si>
    <t>WST</t>
  </si>
  <si>
    <t>Samoan tala</t>
  </si>
  <si>
    <t>XAF</t>
  </si>
  <si>
    <t>CFA franc BEAC</t>
  </si>
  <si>
    <t>XAG</t>
  </si>
  <si>
    <t>Silver (one troy ounce)</t>
  </si>
  <si>
    <t>XAU</t>
  </si>
  <si>
    <t>Gold (one troy ounce)</t>
  </si>
  <si>
    <t>XBA</t>
  </si>
  <si>
    <t>European Composite Unit (EURCO) (bond market unit)</t>
  </si>
  <si>
    <t>XBB</t>
  </si>
  <si>
    <t>European Monetary Unit (E.M.U.-6) (bond market unit)</t>
  </si>
  <si>
    <t>XBC</t>
  </si>
  <si>
    <t>European Unit of Account 9 (E.U.A.-9) (bond market unit)</t>
  </si>
  <si>
    <t>XBD</t>
  </si>
  <si>
    <t>European Unit of Account 17 (E.U.A.-17) (bond market unit)</t>
  </si>
  <si>
    <t>XCD</t>
  </si>
  <si>
    <t>East Caribbean dollar</t>
  </si>
  <si>
    <t>XDR</t>
  </si>
  <si>
    <t>Special drawing rights</t>
  </si>
  <si>
    <t>XFU</t>
  </si>
  <si>
    <t>UIC franc (special settlement currency)</t>
  </si>
  <si>
    <t>XOF</t>
  </si>
  <si>
    <t>CFA franc BCEAO</t>
  </si>
  <si>
    <t>XPD</t>
  </si>
  <si>
    <t>Palladium (one troy ounce)</t>
  </si>
  <si>
    <t>XPF</t>
  </si>
  <si>
    <t>CFP franc (franc Pacifique)</t>
  </si>
  <si>
    <t>XPT</t>
  </si>
  <si>
    <t>Platinum (one troy ounce)</t>
  </si>
  <si>
    <t>XTS</t>
  </si>
  <si>
    <t>Code reserved for testing purposes</t>
  </si>
  <si>
    <t>XXX</t>
  </si>
  <si>
    <t xml:space="preserve">No currency </t>
  </si>
  <si>
    <t>YER</t>
  </si>
  <si>
    <t>Yemeni rial</t>
  </si>
  <si>
    <t>ZAR</t>
  </si>
  <si>
    <t>South African rand</t>
  </si>
  <si>
    <t>ZMW</t>
  </si>
  <si>
    <t>Zambian kwacha</t>
  </si>
  <si>
    <t>ZWL</t>
  </si>
  <si>
    <t>Zimbabwe dollar</t>
  </si>
  <si>
    <r>
      <t>Unidad de Valor Real (UVR) (funds code)</t>
    </r>
    <r>
      <rPr>
        <vertAlign val="superscript"/>
        <sz val="10"/>
        <color indexed="8"/>
        <rFont val="Garamond"/>
        <family val="1"/>
      </rPr>
      <t>[7]</t>
    </r>
  </si>
  <si>
    <r>
      <t xml:space="preserve">Exch. Rate </t>
    </r>
    <r>
      <rPr>
        <b/>
        <i/>
        <sz val="11"/>
        <color indexed="8"/>
        <rFont val="Garamond"/>
        <family val="1"/>
      </rPr>
      <t>Tasso di cambio</t>
    </r>
  </si>
  <si>
    <r>
      <t xml:space="preserve">Amount </t>
    </r>
    <r>
      <rPr>
        <b/>
        <i/>
        <sz val="11"/>
        <color indexed="8"/>
        <rFont val="Garamond"/>
        <family val="1"/>
      </rPr>
      <t>Importo</t>
    </r>
  </si>
  <si>
    <r>
      <t xml:space="preserve">Category / </t>
    </r>
    <r>
      <rPr>
        <b/>
        <i/>
        <sz val="11"/>
        <color indexed="8"/>
        <rFont val="Calibri"/>
        <family val="2"/>
      </rPr>
      <t>Categoria</t>
    </r>
  </si>
  <si>
    <r>
      <t xml:space="preserve">Please wire the above mentioned total amount to the following bank account / </t>
    </r>
    <r>
      <rPr>
        <i/>
        <sz val="12"/>
        <color indexed="8"/>
        <rFont val="Garamond"/>
        <family val="1"/>
      </rPr>
      <t>Si prega di accreditare la summenzionata somma totale al seguente conto corrente bancario:</t>
    </r>
  </si>
  <si>
    <r>
      <t>&lt;Address (if different from the applicant’s one)&gt;/</t>
    </r>
    <r>
      <rPr>
        <i/>
        <sz val="12"/>
        <color indexed="8"/>
        <rFont val="Garamond"/>
        <family val="1"/>
      </rPr>
      <t>&lt;Indirizzo (se diverso da quello del richiedente)&gt;</t>
    </r>
  </si>
  <si>
    <r>
      <t xml:space="preserve">IBAN (or other account number / </t>
    </r>
    <r>
      <rPr>
        <i/>
        <sz val="12"/>
        <color indexed="8"/>
        <rFont val="Garamond"/>
        <family val="1"/>
      </rPr>
      <t>o altro numero di conto):</t>
    </r>
  </si>
  <si>
    <r>
      <t>BIC/SWIFT</t>
    </r>
    <r>
      <rPr>
        <sz val="12"/>
        <color indexed="8"/>
        <rFont val="Garamond"/>
        <family val="1"/>
      </rPr>
      <t xml:space="preserve">: </t>
    </r>
  </si>
  <si>
    <r>
      <t xml:space="preserve">Bank account holder / </t>
    </r>
    <r>
      <rPr>
        <i/>
        <sz val="12"/>
        <color indexed="8"/>
        <rFont val="Garamond"/>
        <family val="1"/>
      </rPr>
      <t>Titolare del Conto corrente bancario:</t>
    </r>
    <r>
      <rPr>
        <sz val="12"/>
        <color indexed="8"/>
        <rFont val="Garamond"/>
        <family val="1"/>
      </rPr>
      <t xml:space="preserve"> </t>
    </r>
  </si>
  <si>
    <r>
      <t xml:space="preserve">&lt;Code / </t>
    </r>
    <r>
      <rPr>
        <i/>
        <sz val="12"/>
        <color indexed="8"/>
        <rFont val="Garamond"/>
        <family val="1"/>
      </rPr>
      <t>Codice</t>
    </r>
    <r>
      <rPr>
        <sz val="12"/>
        <color indexed="8"/>
        <rFont val="Garamond"/>
        <family val="1"/>
      </rPr>
      <t>&gt;</t>
    </r>
  </si>
  <si>
    <r>
      <t xml:space="preserve">&lt;Number / </t>
    </r>
    <r>
      <rPr>
        <i/>
        <sz val="12"/>
        <color indexed="8"/>
        <rFont val="Garamond"/>
        <family val="1"/>
      </rPr>
      <t>Numero</t>
    </r>
    <r>
      <rPr>
        <sz val="12"/>
        <color indexed="8"/>
        <rFont val="Garamond"/>
        <family val="1"/>
      </rPr>
      <t>&gt;</t>
    </r>
  </si>
  <si>
    <r>
      <t xml:space="preserve">&lt; Name Surname / </t>
    </r>
    <r>
      <rPr>
        <i/>
        <sz val="12"/>
        <color indexed="8"/>
        <rFont val="Garamond"/>
        <family val="1"/>
      </rPr>
      <t>Nome e Cognome</t>
    </r>
    <r>
      <rPr>
        <sz val="12"/>
        <color indexed="8"/>
        <rFont val="Garamond"/>
        <family val="1"/>
      </rPr>
      <t>&gt;</t>
    </r>
  </si>
  <si>
    <r>
      <t xml:space="preserve">Total / </t>
    </r>
    <r>
      <rPr>
        <b/>
        <i/>
        <sz val="11"/>
        <color indexed="8"/>
        <rFont val="Calibri"/>
        <family val="2"/>
      </rPr>
      <t>Totale</t>
    </r>
  </si>
  <si>
    <r>
      <t xml:space="preserve">Total / </t>
    </r>
    <r>
      <rPr>
        <b/>
        <i/>
        <sz val="12"/>
        <color indexed="8"/>
        <rFont val="Garamond"/>
        <family val="1"/>
      </rPr>
      <t>Totale</t>
    </r>
  </si>
  <si>
    <r>
      <t xml:space="preserve">Vendor                     </t>
    </r>
    <r>
      <rPr>
        <b/>
        <i/>
        <sz val="11"/>
        <color indexed="8"/>
        <rFont val="Garamond"/>
        <family val="1"/>
      </rPr>
      <t>Fornitore</t>
    </r>
  </si>
  <si>
    <r>
      <t xml:space="preserve">Description of expense                    </t>
    </r>
    <r>
      <rPr>
        <b/>
        <i/>
        <sz val="11"/>
        <color indexed="8"/>
        <rFont val="Garamond"/>
        <family val="1"/>
      </rPr>
      <t>Descrizione della spesa</t>
    </r>
  </si>
  <si>
    <r>
      <t xml:space="preserve">Beneficiary      </t>
    </r>
    <r>
      <rPr>
        <b/>
        <i/>
        <sz val="11"/>
        <color indexed="8"/>
        <rFont val="Garamond"/>
        <family val="1"/>
      </rPr>
      <t>Beneficiario</t>
    </r>
  </si>
  <si>
    <r>
      <t xml:space="preserve">Payment method               </t>
    </r>
    <r>
      <rPr>
        <b/>
        <i/>
        <sz val="11"/>
        <color indexed="8"/>
        <rFont val="Garamond"/>
        <family val="1"/>
      </rPr>
      <t xml:space="preserve">Metodo pagamento </t>
    </r>
  </si>
  <si>
    <r>
      <t xml:space="preserve">With this letter, I kindly ask the reimbursement of the expenses incurred for activities related to / </t>
    </r>
    <r>
      <rPr>
        <i/>
        <sz val="12"/>
        <color indexed="8"/>
        <rFont val="Garamond"/>
        <family val="1"/>
      </rPr>
      <t>Con la presente lettera, richiedo il rimborso delle spese sostenute per le attività connesse a</t>
    </r>
  </si>
  <si>
    <t>&lt;Name, Address, email, telephone number&gt; / &lt;Nome, indirizzo, email, telefono &gt;</t>
  </si>
  <si>
    <r>
      <t>Other/</t>
    </r>
    <r>
      <rPr>
        <i/>
        <sz val="10"/>
        <color rgb="FF000000"/>
        <rFont val="Garamond"/>
        <family val="1"/>
      </rPr>
      <t>Altri</t>
    </r>
  </si>
  <si>
    <r>
      <t xml:space="preserve">Other/ </t>
    </r>
    <r>
      <rPr>
        <i/>
        <sz val="10"/>
        <color rgb="FF000000"/>
        <rFont val="Garamond"/>
        <family val="1"/>
      </rPr>
      <t>Altri</t>
    </r>
  </si>
  <si>
    <r>
      <t xml:space="preserve">&lt;Project, specific mission, location, timeframe&gt; / </t>
    </r>
    <r>
      <rPr>
        <i/>
        <sz val="12"/>
        <color indexed="8"/>
        <rFont val="Garamond"/>
        <family val="1"/>
      </rPr>
      <t>&lt;Progetto, missione specifica, luogo, periodo di tempo &gt;</t>
    </r>
  </si>
  <si>
    <r>
      <t xml:space="preserve">Beneficiary telephone number / </t>
    </r>
    <r>
      <rPr>
        <i/>
        <sz val="12"/>
        <color rgb="FF000000"/>
        <rFont val="Garamond"/>
        <family val="1"/>
      </rPr>
      <t>Numero di telefono del beneficiario</t>
    </r>
    <r>
      <rPr>
        <sz val="12"/>
        <color indexed="8"/>
        <rFont val="Garamond"/>
        <family val="1"/>
      </rPr>
      <t>:</t>
    </r>
  </si>
  <si>
    <r>
      <t xml:space="preserve">Currency of account / </t>
    </r>
    <r>
      <rPr>
        <i/>
        <sz val="12"/>
        <color rgb="FF000000"/>
        <rFont val="Garamond"/>
        <family val="1"/>
      </rPr>
      <t>Valuta del conto</t>
    </r>
    <r>
      <rPr>
        <sz val="12"/>
        <color indexed="8"/>
        <rFont val="Garamond"/>
        <family val="1"/>
      </rPr>
      <t>:</t>
    </r>
  </si>
  <si>
    <t>&lt;Currency of account / Valuta del conto&gt;</t>
  </si>
  <si>
    <t>Address (if different from applicant's/Indirizzo (se diverso da quello del richiedente)</t>
  </si>
  <si>
    <r>
      <t xml:space="preserve">&lt;Beneficiary telephone number / </t>
    </r>
    <r>
      <rPr>
        <i/>
        <sz val="12"/>
        <color rgb="FF000000"/>
        <rFont val="Garamond"/>
        <family val="1"/>
      </rPr>
      <t>Numero di telefono del beneficiario&gt;</t>
    </r>
  </si>
  <si>
    <t>Beneficiary email address/Indirizzo e-mail del beneficiario:</t>
  </si>
  <si>
    <t>&lt;Beneficiary email address/Indirizzo e-mail del beneficiario&gt;</t>
  </si>
  <si>
    <t>How to fill in the form</t>
  </si>
  <si>
    <r>
      <t xml:space="preserve">Bank name/ </t>
    </r>
    <r>
      <rPr>
        <i/>
        <sz val="12"/>
        <color indexed="8"/>
        <rFont val="Garamond"/>
        <family val="1"/>
      </rPr>
      <t>Banca nome:</t>
    </r>
  </si>
  <si>
    <r>
      <t xml:space="preserve">Bank address/ </t>
    </r>
    <r>
      <rPr>
        <i/>
        <sz val="12"/>
        <color indexed="8"/>
        <rFont val="Garamond"/>
        <family val="1"/>
      </rPr>
      <t>Banca indirizzo:</t>
    </r>
  </si>
  <si>
    <r>
      <t xml:space="preserve">Bank phone number/ </t>
    </r>
    <r>
      <rPr>
        <i/>
        <sz val="12"/>
        <color indexed="8"/>
        <rFont val="Garamond"/>
        <family val="1"/>
      </rPr>
      <t>Banca numero di telefono:</t>
    </r>
  </si>
  <si>
    <t>&lt;Bank Addressr&gt; / &lt;Banca Indirizzo&gt;</t>
  </si>
  <si>
    <t>&lt;Bank Name&gt; / &lt;Banca Nome&gt;</t>
  </si>
  <si>
    <t>&lt;Bank Phone number&gt; / &lt;Banca Numero di telefono&gt;</t>
  </si>
  <si>
    <t>All items in yellow in the worksheet "forms" need to be filled in with the relevant information related to the request for reimbursement</t>
  </si>
  <si>
    <t>Column E, "Category of costs", has a pull down menu. Please select on of those items only, as this column is used to auto-generate the totals per category of cost further down in the form</t>
  </si>
  <si>
    <t>Fill in column H, amount of expense, and column I, exchange rate, manually; column L, amount in Euro, is calculated automatically from those two columns</t>
  </si>
  <si>
    <t>If there are more than 33 receipts, either insert more rows (checking column E retains its drop down menu) or use a new file</t>
  </si>
  <si>
    <t>Failure to include information for all the items in yellow will delay processing of the transfer, as we will need to come back to you for that information to make the transfer</t>
  </si>
  <si>
    <t>Come compilare il modulo</t>
  </si>
  <si>
    <t xml:space="preserve">La mancata inclusione di informazioni per tutti gli articoli in giallo ritarderà l'elaborazione del trasferimento, in quanto dovremo tornare da te per tali informazioni per effettuare il trasferimento </t>
  </si>
  <si>
    <t xml:space="preserve">La colonna E, "Categoria di costi", ha un menu a discesa. Si prega di selezionare solo uno di questi elementi, poiché questa colonna viene utilizzata per generare automaticamente i totali per categoria di costo più in basso nel modulo </t>
  </si>
  <si>
    <t xml:space="preserve">Compilare manualmente la colonna H, l'importo della spesa, e la colonna I, tasso di cambio; la colonna L, importo in Euro, è calcolata automaticamente da queste due colonne </t>
  </si>
  <si>
    <t>Se ci sono più di 33 ricevute, inserisci più righe (selezionando la colonna E mantiene il menu a discesa) o usa un nuovo file</t>
  </si>
  <si>
    <t>Please do not hesitate to ask if you have any questions about filling in the form</t>
  </si>
  <si>
    <t>Non esitate a chiedere se avete domande sulla compilazione del modulo</t>
  </si>
  <si>
    <t xml:space="preserve">Tutti i campi in giallo nel foglio di lavoro "moduli" devono essere compilati con le informazioni pertinenti relative alla richiesta di rimborso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</si>
</sst>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0.00_ ;[Red]\-#,##0.00\ "/>
  </numFmts>
  <fonts count="21" x14ac:knownFonts="1">
    <font>
      <sz val="12"/>
      <color theme="1"/>
      <name val="Calibri"/>
      <family val="2"/>
      <scheme val="minor"/>
    </font>
    <font>
      <sz val="11"/>
      <color indexed="8"/>
      <name val="Calibri"/>
      <family val="2"/>
    </font>
    <font>
      <sz val="8"/>
      <name val="Calibri"/>
      <family val="2"/>
    </font>
    <font>
      <b/>
      <sz val="12"/>
      <color indexed="8"/>
      <name val="Garamond"/>
      <family val="1"/>
    </font>
    <font>
      <b/>
      <i/>
      <sz val="12"/>
      <color indexed="8"/>
      <name val="Garamond"/>
      <family val="1"/>
    </font>
    <font>
      <sz val="12"/>
      <color indexed="8"/>
      <name val="Garamond"/>
      <family val="1"/>
    </font>
    <font>
      <i/>
      <sz val="12"/>
      <color indexed="8"/>
      <name val="Garamond"/>
      <family val="1"/>
    </font>
    <font>
      <sz val="10"/>
      <color indexed="8"/>
      <name val="Garamond"/>
      <family val="1"/>
    </font>
    <font>
      <b/>
      <sz val="11"/>
      <color indexed="8"/>
      <name val="Calibri"/>
      <family val="2"/>
    </font>
    <font>
      <i/>
      <sz val="10"/>
      <color indexed="8"/>
      <name val="Garamond"/>
      <family val="1"/>
    </font>
    <font>
      <b/>
      <sz val="11"/>
      <color indexed="8"/>
      <name val="Garamond"/>
      <family val="1"/>
    </font>
    <font>
      <b/>
      <i/>
      <sz val="11"/>
      <color indexed="8"/>
      <name val="Garamond"/>
      <family val="1"/>
    </font>
    <font>
      <sz val="11"/>
      <color indexed="8"/>
      <name val="Garamond"/>
      <family val="1"/>
    </font>
    <font>
      <vertAlign val="superscript"/>
      <sz val="10"/>
      <color indexed="8"/>
      <name val="Garamond"/>
      <family val="1"/>
    </font>
    <font>
      <b/>
      <i/>
      <sz val="11"/>
      <color indexed="8"/>
      <name val="Calibri"/>
      <family val="2"/>
    </font>
    <font>
      <u/>
      <sz val="12"/>
      <color theme="10"/>
      <name val="Calibri"/>
      <family val="2"/>
      <scheme val="minor"/>
    </font>
    <font>
      <i/>
      <sz val="10"/>
      <color rgb="FF000000"/>
      <name val="Garamond"/>
      <family val="1"/>
    </font>
    <font>
      <i/>
      <sz val="12"/>
      <color rgb="FF000000"/>
      <name val="Garamond"/>
      <family val="1"/>
    </font>
    <font>
      <sz val="12"/>
      <color theme="1"/>
      <name val="Garamond"/>
      <family val="1"/>
    </font>
    <font>
      <b/>
      <i/>
      <sz val="12"/>
      <color theme="1"/>
      <name val="Calibri"/>
      <family val="2"/>
      <scheme val="minor"/>
    </font>
    <font>
      <sz val="12"/>
      <name val="Calibri"/>
      <family val="2"/>
      <scheme val="minor"/>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s>
  <cellStyleXfs count="2">
    <xf numFmtId="0" fontId="0" fillId="0" borderId="0"/>
    <xf numFmtId="0" fontId="15" fillId="0" borderId="0" applyNumberFormat="0" applyFill="0" applyBorder="0" applyAlignment="0" applyProtection="0"/>
  </cellStyleXfs>
  <cellXfs count="76">
    <xf numFmtId="0" fontId="0" fillId="0" borderId="0" xfId="0"/>
    <xf numFmtId="0" fontId="5" fillId="0" borderId="0" xfId="0" applyFont="1" applyAlignment="1">
      <alignment vertical="center"/>
    </xf>
    <xf numFmtId="0" fontId="7" fillId="0" borderId="0" xfId="0" applyFont="1" applyAlignment="1">
      <alignment horizontal="center" vertical="top" wrapText="1"/>
    </xf>
    <xf numFmtId="0" fontId="0" fillId="0" borderId="0" xfId="0" applyAlignment="1">
      <alignment horizontal="left"/>
    </xf>
    <xf numFmtId="0" fontId="7" fillId="0" borderId="0" xfId="0" applyFont="1" applyAlignment="1">
      <alignment horizontal="left" vertical="top" wrapText="1"/>
    </xf>
    <xf numFmtId="0" fontId="12" fillId="0" borderId="0" xfId="0" applyFont="1" applyAlignment="1">
      <alignment horizontal="center" vertical="center" wrapText="1"/>
    </xf>
    <xf numFmtId="0" fontId="1" fillId="0" borderId="0" xfId="0" applyFont="1"/>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0" fillId="0" borderId="0" xfId="0" applyAlignment="1">
      <alignment vertical="center" wrapText="1"/>
    </xf>
    <xf numFmtId="0" fontId="15" fillId="0" borderId="0" xfId="1" applyAlignment="1">
      <alignment vertical="center" wrapText="1"/>
    </xf>
    <xf numFmtId="0" fontId="7" fillId="0" borderId="0" xfId="0" applyFont="1" applyAlignment="1">
      <alignment vertical="center" wrapText="1"/>
    </xf>
    <xf numFmtId="0" fontId="7" fillId="0" borderId="0" xfId="0" applyFont="1"/>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65"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5" fontId="3"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 fillId="0" borderId="1" xfId="0" applyFont="1" applyBorder="1" applyAlignment="1">
      <alignment horizontal="center"/>
    </xf>
    <xf numFmtId="165" fontId="1" fillId="0" borderId="1" xfId="0" applyNumberFormat="1" applyFont="1" applyBorder="1" applyAlignment="1">
      <alignment horizontal="center"/>
    </xf>
    <xf numFmtId="0" fontId="1" fillId="0" borderId="7" xfId="0" applyFont="1" applyBorder="1" applyAlignment="1">
      <alignment horizontal="center"/>
    </xf>
    <xf numFmtId="165" fontId="1" fillId="0" borderId="7" xfId="0" applyNumberFormat="1" applyFont="1" applyBorder="1" applyAlignment="1">
      <alignment horizontal="center"/>
    </xf>
    <xf numFmtId="0" fontId="1" fillId="0" borderId="4" xfId="0" applyFont="1" applyBorder="1" applyAlignment="1">
      <alignment horizontal="center"/>
    </xf>
    <xf numFmtId="165" fontId="1" fillId="0" borderId="4" xfId="0" applyNumberFormat="1" applyFont="1" applyBorder="1" applyAlignment="1">
      <alignment horizontal="center"/>
    </xf>
    <xf numFmtId="0" fontId="8" fillId="0" borderId="9" xfId="0" applyFont="1" applyBorder="1" applyAlignment="1">
      <alignment horizontal="center"/>
    </xf>
    <xf numFmtId="165" fontId="8" fillId="0" borderId="5" xfId="0" applyNumberFormat="1" applyFont="1" applyBorder="1" applyAlignment="1">
      <alignment horizont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Border="1" applyAlignment="1">
      <alignment horizontal="center" vertical="center" wrapText="1"/>
    </xf>
    <xf numFmtId="0" fontId="8" fillId="0" borderId="5" xfId="0" applyFont="1" applyBorder="1" applyAlignment="1">
      <alignment horizontal="center" vertical="center"/>
    </xf>
    <xf numFmtId="0" fontId="7" fillId="0" borderId="4" xfId="0" applyFont="1" applyFill="1" applyBorder="1" applyAlignment="1">
      <alignment horizontal="center" vertical="center" wrapText="1"/>
    </xf>
    <xf numFmtId="0" fontId="8" fillId="0" borderId="9" xfId="0" applyFont="1" applyBorder="1" applyAlignment="1">
      <alignment horizontal="right"/>
    </xf>
    <xf numFmtId="165" fontId="3" fillId="0" borderId="0" xfId="0" applyNumberFormat="1" applyFont="1" applyBorder="1" applyAlignment="1">
      <alignment horizontal="center" vertical="center" wrapText="1"/>
    </xf>
    <xf numFmtId="0" fontId="5" fillId="0" borderId="0" xfId="0" applyFont="1"/>
    <xf numFmtId="0" fontId="7" fillId="0" borderId="4" xfId="0" applyFont="1" applyFill="1" applyBorder="1" applyAlignment="1">
      <alignment horizontal="center" vertical="center" wrapText="1"/>
    </xf>
    <xf numFmtId="0" fontId="5" fillId="0" borderId="0" xfId="0" applyFont="1" applyFill="1" applyAlignment="1">
      <alignment vertical="center"/>
    </xf>
    <xf numFmtId="0" fontId="8" fillId="0" borderId="17" xfId="0" applyFont="1" applyBorder="1" applyAlignment="1">
      <alignment horizontal="right"/>
    </xf>
    <xf numFmtId="0" fontId="5" fillId="3" borderId="0" xfId="0" applyFont="1" applyFill="1" applyAlignment="1">
      <alignment horizontal="left" vertical="center"/>
    </xf>
    <xf numFmtId="0" fontId="5" fillId="3" borderId="0" xfId="0" applyFont="1" applyFill="1" applyAlignment="1">
      <alignment vertical="center"/>
    </xf>
    <xf numFmtId="0" fontId="0" fillId="3" borderId="0" xfId="0" applyFill="1"/>
    <xf numFmtId="164" fontId="5" fillId="3" borderId="0" xfId="0" applyNumberFormat="1" applyFont="1" applyFill="1" applyAlignment="1">
      <alignment horizontal="center" vertical="center"/>
    </xf>
    <xf numFmtId="0" fontId="5" fillId="4" borderId="0" xfId="0" applyFont="1" applyFill="1" applyAlignment="1">
      <alignment horizontal="left" vertical="center"/>
    </xf>
    <xf numFmtId="0" fontId="5" fillId="4" borderId="0" xfId="0" applyFont="1" applyFill="1" applyAlignment="1">
      <alignment vertical="center"/>
    </xf>
    <xf numFmtId="0" fontId="0" fillId="4" borderId="0" xfId="0" applyFill="1"/>
    <xf numFmtId="0" fontId="0" fillId="0" borderId="0" xfId="0" applyFill="1"/>
    <xf numFmtId="0" fontId="19" fillId="0" borderId="0" xfId="0" applyFont="1"/>
    <xf numFmtId="0" fontId="20" fillId="0" borderId="0" xfId="0" applyFont="1"/>
    <xf numFmtId="0" fontId="5" fillId="3" borderId="0" xfId="0" applyFont="1" applyFill="1" applyAlignment="1">
      <alignment horizontal="left" vertical="top"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3" borderId="0" xfId="0" applyFont="1" applyFill="1" applyAlignment="1">
      <alignmen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4" borderId="0" xfId="0" applyFont="1" applyFill="1" applyAlignment="1">
      <alignment horizontal="center" vertical="center"/>
    </xf>
    <xf numFmtId="164" fontId="5" fillId="4" borderId="0" xfId="0" applyNumberFormat="1" applyFont="1" applyFill="1" applyAlignment="1">
      <alignment horizontal="center" vertical="center"/>
    </xf>
    <xf numFmtId="0" fontId="18" fillId="0" borderId="0" xfId="0" applyFont="1"/>
    <xf numFmtId="0" fontId="5" fillId="3" borderId="0" xfId="0" applyFont="1" applyFill="1" applyAlignment="1">
      <alignment horizontal="left" vertical="center"/>
    </xf>
    <xf numFmtId="0" fontId="5" fillId="4" borderId="0" xfId="0" applyFont="1" applyFill="1" applyAlignment="1">
      <alignmen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xf>
    <xf numFmtId="0" fontId="5" fillId="2" borderId="0" xfId="0" applyFont="1" applyFill="1" applyAlignment="1">
      <alignment horizontal="left"/>
    </xf>
    <xf numFmtId="0" fontId="5" fillId="0" borderId="0" xfId="0" applyFont="1" applyAlignment="1">
      <alignment horizontal="left" wrapText="1"/>
    </xf>
    <xf numFmtId="0" fontId="5" fillId="0" borderId="10" xfId="0" applyFont="1" applyBorder="1" applyAlignment="1">
      <alignment horizontal="left" vertical="center"/>
    </xf>
  </cellXfs>
  <cellStyles count="2">
    <cellStyle name="Lien hypertexte"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0</xdr:row>
      <xdr:rowOff>19050</xdr:rowOff>
    </xdr:from>
    <xdr:to>
      <xdr:col>3</xdr:col>
      <xdr:colOff>9525</xdr:colOff>
      <xdr:row>5</xdr:row>
      <xdr:rowOff>146122</xdr:rowOff>
    </xdr:to>
    <xdr:pic>
      <xdr:nvPicPr>
        <xdr:cNvPr id="1031" name="Picture 2">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28725" y="19050"/>
          <a:ext cx="1209675" cy="1127197"/>
        </a:xfrm>
        <a:prstGeom prst="rect">
          <a:avLst/>
        </a:prstGeom>
        <a:solidFill>
          <a:srgbClr val="FFFFFF"/>
        </a:solidFill>
        <a:ln w="9525">
          <a:noFill/>
          <a:miter lim="800000"/>
          <a:headEnd/>
          <a:tailEnd/>
        </a:ln>
      </xdr:spPr>
    </xdr:pic>
    <xdr:clientData/>
  </xdr:twoCellAnchor>
  <xdr:twoCellAnchor>
    <xdr:from>
      <xdr:col>3</xdr:col>
      <xdr:colOff>57150</xdr:colOff>
      <xdr:row>0</xdr:row>
      <xdr:rowOff>19050</xdr:rowOff>
    </xdr:from>
    <xdr:to>
      <xdr:col>9</xdr:col>
      <xdr:colOff>123825</xdr:colOff>
      <xdr:row>5</xdr:row>
      <xdr:rowOff>190500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486025" y="19050"/>
          <a:ext cx="7134225" cy="1171575"/>
        </a:xfrm>
        <a:prstGeom prst="rect">
          <a:avLst/>
        </a:prstGeom>
        <a:solidFill>
          <a:srgbClr val="FFFFFF"/>
        </a:solidFill>
        <a:ln>
          <a:noFill/>
        </a:ln>
      </xdr:spPr>
      <xdr:txBody>
        <a:bodyPr vertOverflow="clip" wrap="square" lIns="0" tIns="0" rIns="0" bIns="0" anchor="t" upright="1"/>
        <a:lstStyle/>
        <a:p>
          <a:pPr algn="ctr" rtl="0">
            <a:lnSpc>
              <a:spcPts val="3000"/>
            </a:lnSpc>
            <a:defRPr sz="1000"/>
          </a:pPr>
          <a:r>
            <a:rPr lang="it-IT" sz="3000" b="0" i="0" u="none" strike="noStrike" baseline="0">
              <a:solidFill>
                <a:srgbClr val="000000"/>
              </a:solidFill>
              <a:latin typeface="Times New Roman"/>
              <a:ea typeface="Times New Roman"/>
              <a:cs typeface="Times New Roman"/>
            </a:rPr>
            <a:t>Non c'è Pace Senza Giustizia</a:t>
          </a:r>
          <a:endParaRPr lang="it-IT" sz="3000" b="0" i="0" u="none" strike="noStrike" baseline="0">
            <a:solidFill>
              <a:srgbClr val="000000"/>
            </a:solidFill>
            <a:latin typeface="Garamond"/>
            <a:ea typeface="Garamond"/>
            <a:cs typeface="Garamond"/>
          </a:endParaRPr>
        </a:p>
        <a:p>
          <a:pPr algn="ctr" rtl="0">
            <a:lnSpc>
              <a:spcPts val="3100"/>
            </a:lnSpc>
            <a:defRPr sz="1000"/>
          </a:pPr>
          <a:r>
            <a:rPr lang="it-IT" sz="3000" b="0" i="0" u="none" strike="noStrike" baseline="0">
              <a:solidFill>
                <a:srgbClr val="000000"/>
              </a:solidFill>
              <a:latin typeface="Garamond"/>
              <a:ea typeface="Garamond"/>
              <a:cs typeface="Garamond"/>
            </a:rPr>
            <a:t>No Peace Without Justice</a:t>
          </a:r>
          <a:endParaRPr lang="it-IT" sz="900" b="0" i="0" u="none" strike="noStrike" baseline="0">
            <a:solidFill>
              <a:srgbClr val="000000"/>
            </a:solidFill>
            <a:latin typeface="Garamond"/>
            <a:ea typeface="Garamond"/>
            <a:cs typeface="Garamond"/>
          </a:endParaRPr>
        </a:p>
        <a:p>
          <a:pPr algn="ctr" rtl="0">
            <a:lnSpc>
              <a:spcPts val="900"/>
            </a:lnSpc>
            <a:defRPr sz="1000"/>
          </a:pPr>
          <a:r>
            <a:rPr lang="it-IT" sz="1000" b="0" i="0" u="none" strike="noStrike" baseline="0">
              <a:solidFill>
                <a:srgbClr val="000000"/>
              </a:solidFill>
              <a:latin typeface="Garamond"/>
              <a:ea typeface="Garamond"/>
              <a:cs typeface="Garamond"/>
            </a:rPr>
            <a:t>Via Costanza Baduana Vaccolini 5; I-00153 Roma</a:t>
          </a:r>
          <a:br>
            <a:rPr lang="it-IT" sz="1000" b="0" i="0" u="none" strike="noStrike" baseline="0">
              <a:solidFill>
                <a:srgbClr val="000000"/>
              </a:solidFill>
              <a:latin typeface="Garamond"/>
              <a:ea typeface="Garamond"/>
              <a:cs typeface="Garamond"/>
            </a:rPr>
          </a:br>
          <a:r>
            <a:rPr lang="it-IT" sz="1000" b="0" i="0" u="none" strike="noStrike" baseline="0">
              <a:solidFill>
                <a:srgbClr val="000000"/>
              </a:solidFill>
              <a:latin typeface="Garamond"/>
              <a:ea typeface="Garamond"/>
              <a:cs typeface="Garamond"/>
            </a:rPr>
            <a:t>Rue Ducale 41; B-1000 Bruxelles </a:t>
          </a:r>
        </a:p>
        <a:p>
          <a:pPr algn="ctr" rtl="0">
            <a:lnSpc>
              <a:spcPts val="900"/>
            </a:lnSpc>
            <a:defRPr sz="1000"/>
          </a:pPr>
          <a:r>
            <a:rPr lang="it-IT" sz="1000" b="0" i="0" u="none" strike="noStrike" baseline="0">
              <a:solidFill>
                <a:srgbClr val="000000"/>
              </a:solidFill>
              <a:latin typeface="Garamond"/>
              <a:ea typeface="Garamond"/>
              <a:cs typeface="Garamond"/>
            </a:rPr>
            <a:t>141 Willis Avenue; Mineola NY 11501-2614 </a:t>
          </a:r>
        </a:p>
        <a:p>
          <a:pPr algn="l" rtl="0">
            <a:defRPr sz="1000"/>
          </a:pPr>
          <a:endParaRPr lang="it-IT" sz="1200" b="0" i="0" u="none" strike="noStrike" baseline="0">
            <a:solidFill>
              <a:srgbClr val="000000"/>
            </a:solidFill>
            <a:latin typeface="Times New Roman"/>
            <a:ea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5EDD-9FBC-46EF-9028-461E9D7F1CE2}">
  <dimension ref="A1:A15"/>
  <sheetViews>
    <sheetView tabSelected="1" workbookViewId="0"/>
  </sheetViews>
  <sheetFormatPr baseColWidth="10" defaultColWidth="8.83203125" defaultRowHeight="16" x14ac:dyDescent="0.2"/>
  <sheetData>
    <row r="1" spans="1:1" x14ac:dyDescent="0.2">
      <c r="A1" s="49" t="s">
        <v>412</v>
      </c>
    </row>
    <row r="2" spans="1:1" x14ac:dyDescent="0.2">
      <c r="A2" t="s">
        <v>419</v>
      </c>
    </row>
    <row r="3" spans="1:1" x14ac:dyDescent="0.2">
      <c r="A3" t="s">
        <v>423</v>
      </c>
    </row>
    <row r="4" spans="1:1" x14ac:dyDescent="0.2">
      <c r="A4" t="s">
        <v>420</v>
      </c>
    </row>
    <row r="5" spans="1:1" x14ac:dyDescent="0.2">
      <c r="A5" t="s">
        <v>421</v>
      </c>
    </row>
    <row r="6" spans="1:1" x14ac:dyDescent="0.2">
      <c r="A6" t="s">
        <v>422</v>
      </c>
    </row>
    <row r="7" spans="1:1" x14ac:dyDescent="0.2">
      <c r="A7" t="s">
        <v>429</v>
      </c>
    </row>
    <row r="9" spans="1:1" x14ac:dyDescent="0.2">
      <c r="A9" s="49" t="s">
        <v>424</v>
      </c>
    </row>
    <row r="10" spans="1:1" x14ac:dyDescent="0.2">
      <c r="A10" t="s">
        <v>431</v>
      </c>
    </row>
    <row r="11" spans="1:1" x14ac:dyDescent="0.2">
      <c r="A11" t="s">
        <v>425</v>
      </c>
    </row>
    <row r="12" spans="1:1" x14ac:dyDescent="0.2">
      <c r="A12" t="s">
        <v>426</v>
      </c>
    </row>
    <row r="13" spans="1:1" x14ac:dyDescent="0.2">
      <c r="A13" t="s">
        <v>427</v>
      </c>
    </row>
    <row r="14" spans="1:1" x14ac:dyDescent="0.2">
      <c r="A14" t="s">
        <v>428</v>
      </c>
    </row>
    <row r="15" spans="1:1" x14ac:dyDescent="0.2">
      <c r="A15" s="50" t="s">
        <v>430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O77"/>
  <sheetViews>
    <sheetView topLeftCell="A52" zoomScaleNormal="100" zoomScalePageLayoutView="150" workbookViewId="0">
      <selection activeCell="A34" sqref="A34:XFD34"/>
    </sheetView>
  </sheetViews>
  <sheetFormatPr baseColWidth="10" defaultColWidth="11" defaultRowHeight="16" x14ac:dyDescent="0.2"/>
  <cols>
    <col min="1" max="1" width="5.6640625" customWidth="1"/>
    <col min="2" max="2" width="8.6640625" customWidth="1"/>
    <col min="3" max="3" width="17.6640625" customWidth="1"/>
    <col min="4" max="4" width="34" customWidth="1"/>
    <col min="5" max="5" width="18.6640625" customWidth="1"/>
    <col min="6" max="6" width="17.6640625" customWidth="1"/>
    <col min="7" max="9" width="8.6640625" customWidth="1"/>
    <col min="10" max="11" width="9.6640625" customWidth="1"/>
  </cols>
  <sheetData>
    <row r="7" spans="1:11" x14ac:dyDescent="0.2">
      <c r="A7" s="72" t="s">
        <v>0</v>
      </c>
      <c r="B7" s="72"/>
      <c r="C7" s="72"/>
      <c r="D7" s="72"/>
      <c r="E7" s="72"/>
      <c r="F7" s="72"/>
      <c r="G7" s="72"/>
      <c r="H7" s="72"/>
      <c r="I7" s="72"/>
      <c r="J7" s="72"/>
      <c r="K7" s="72"/>
    </row>
    <row r="8" spans="1:11" x14ac:dyDescent="0.2">
      <c r="A8" s="1" t="s">
        <v>5</v>
      </c>
      <c r="B8" s="37"/>
      <c r="C8" s="37"/>
      <c r="D8" s="37"/>
      <c r="E8" s="37"/>
      <c r="F8" s="37"/>
      <c r="G8" s="37"/>
      <c r="H8" s="37"/>
      <c r="I8" s="37"/>
      <c r="J8" s="37"/>
      <c r="K8" s="37"/>
    </row>
    <row r="9" spans="1:11" x14ac:dyDescent="0.2">
      <c r="A9" s="73" t="s">
        <v>401</v>
      </c>
      <c r="B9" s="73"/>
      <c r="C9" s="73"/>
      <c r="D9" s="73"/>
      <c r="E9" s="73"/>
      <c r="F9" s="73"/>
      <c r="G9" s="73"/>
      <c r="H9" s="73"/>
      <c r="I9" s="73"/>
      <c r="J9" s="73"/>
      <c r="K9" s="73"/>
    </row>
    <row r="10" spans="1:11" x14ac:dyDescent="0.2">
      <c r="A10" s="74" t="s">
        <v>400</v>
      </c>
      <c r="B10" s="74"/>
      <c r="C10" s="74"/>
      <c r="D10" s="74"/>
      <c r="E10" s="74"/>
      <c r="F10" s="74"/>
      <c r="G10" s="74"/>
      <c r="H10" s="74"/>
      <c r="I10" s="74"/>
      <c r="J10" s="74"/>
      <c r="K10" s="74"/>
    </row>
    <row r="11" spans="1:11" x14ac:dyDescent="0.2">
      <c r="A11" s="73" t="s">
        <v>404</v>
      </c>
      <c r="B11" s="73"/>
      <c r="C11" s="73"/>
      <c r="D11" s="73"/>
      <c r="E11" s="73"/>
      <c r="F11" s="73"/>
      <c r="G11" s="73"/>
      <c r="H11" s="73"/>
      <c r="I11" s="73"/>
      <c r="J11" s="73"/>
      <c r="K11" s="73"/>
    </row>
    <row r="12" spans="1:11" x14ac:dyDescent="0.2">
      <c r="A12" s="3"/>
    </row>
    <row r="13" spans="1:11" ht="17" thickBot="1" x14ac:dyDescent="0.25">
      <c r="A13" s="75" t="s">
        <v>1</v>
      </c>
      <c r="B13" s="75"/>
      <c r="C13" s="75"/>
      <c r="D13" s="75"/>
      <c r="E13" s="75"/>
      <c r="F13" s="75"/>
      <c r="G13" s="75"/>
      <c r="H13" s="75"/>
      <c r="I13" s="75"/>
      <c r="J13" s="75"/>
      <c r="K13" s="75"/>
    </row>
    <row r="14" spans="1:11" ht="47.25" customHeight="1" x14ac:dyDescent="0.2">
      <c r="A14" s="68" t="s">
        <v>6</v>
      </c>
      <c r="B14" s="68" t="s">
        <v>7</v>
      </c>
      <c r="C14" s="68" t="s">
        <v>396</v>
      </c>
      <c r="D14" s="68" t="s">
        <v>397</v>
      </c>
      <c r="E14" s="68" t="s">
        <v>8</v>
      </c>
      <c r="F14" s="68" t="s">
        <v>398</v>
      </c>
      <c r="G14" s="68" t="s">
        <v>26</v>
      </c>
      <c r="H14" s="68" t="s">
        <v>25</v>
      </c>
      <c r="I14" s="68" t="s">
        <v>383</v>
      </c>
      <c r="J14" s="16" t="s">
        <v>384</v>
      </c>
      <c r="K14" s="68" t="s">
        <v>399</v>
      </c>
    </row>
    <row r="15" spans="1:11" ht="17" thickBot="1" x14ac:dyDescent="0.25">
      <c r="A15" s="69"/>
      <c r="B15" s="69"/>
      <c r="C15" s="69"/>
      <c r="D15" s="69"/>
      <c r="E15" s="69"/>
      <c r="F15" s="69"/>
      <c r="G15" s="69"/>
      <c r="H15" s="69"/>
      <c r="I15" s="69"/>
      <c r="J15" s="17" t="s">
        <v>122</v>
      </c>
      <c r="K15" s="69"/>
    </row>
    <row r="16" spans="1:11" x14ac:dyDescent="0.2">
      <c r="A16" s="7"/>
      <c r="B16" s="8"/>
      <c r="C16" s="8"/>
      <c r="D16" s="7"/>
      <c r="E16" s="7"/>
      <c r="F16" s="7"/>
      <c r="G16" s="7"/>
      <c r="H16" s="11"/>
      <c r="I16" s="7"/>
      <c r="J16" s="11">
        <f>H16*I16</f>
        <v>0</v>
      </c>
      <c r="K16" s="11"/>
    </row>
    <row r="17" spans="1:11" x14ac:dyDescent="0.2">
      <c r="A17" s="7"/>
      <c r="B17" s="8"/>
      <c r="C17" s="8"/>
      <c r="D17" s="7"/>
      <c r="E17" s="7"/>
      <c r="F17" s="7"/>
      <c r="G17" s="7"/>
      <c r="H17" s="11"/>
      <c r="I17" s="7"/>
      <c r="J17" s="11">
        <f t="shared" ref="J17:J33" si="0">H17*I17</f>
        <v>0</v>
      </c>
      <c r="K17" s="11"/>
    </row>
    <row r="18" spans="1:11" x14ac:dyDescent="0.2">
      <c r="A18" s="7"/>
      <c r="B18" s="8"/>
      <c r="C18" s="8"/>
      <c r="D18" s="7"/>
      <c r="E18" s="7"/>
      <c r="F18" s="7"/>
      <c r="G18" s="7"/>
      <c r="H18" s="11"/>
      <c r="I18" s="7"/>
      <c r="J18" s="11">
        <f t="shared" si="0"/>
        <v>0</v>
      </c>
      <c r="K18" s="11"/>
    </row>
    <row r="19" spans="1:11" x14ac:dyDescent="0.2">
      <c r="A19" s="7"/>
      <c r="B19" s="8"/>
      <c r="C19" s="8"/>
      <c r="D19" s="7"/>
      <c r="E19" s="7"/>
      <c r="F19" s="7"/>
      <c r="G19" s="7"/>
      <c r="H19" s="11"/>
      <c r="I19" s="7"/>
      <c r="J19" s="11">
        <f t="shared" si="0"/>
        <v>0</v>
      </c>
      <c r="K19" s="11"/>
    </row>
    <row r="20" spans="1:11" x14ac:dyDescent="0.2">
      <c r="A20" s="7"/>
      <c r="B20" s="8"/>
      <c r="C20" s="8"/>
      <c r="D20" s="7"/>
      <c r="E20" s="7"/>
      <c r="F20" s="7"/>
      <c r="G20" s="7"/>
      <c r="H20" s="11"/>
      <c r="I20" s="7"/>
      <c r="J20" s="11">
        <f t="shared" si="0"/>
        <v>0</v>
      </c>
      <c r="K20" s="11"/>
    </row>
    <row r="21" spans="1:11" x14ac:dyDescent="0.2">
      <c r="A21" s="7"/>
      <c r="B21" s="8"/>
      <c r="C21" s="8"/>
      <c r="D21" s="7"/>
      <c r="E21" s="7"/>
      <c r="F21" s="7"/>
      <c r="G21" s="7"/>
      <c r="H21" s="11"/>
      <c r="I21" s="7"/>
      <c r="J21" s="11">
        <f t="shared" si="0"/>
        <v>0</v>
      </c>
      <c r="K21" s="11"/>
    </row>
    <row r="22" spans="1:11" x14ac:dyDescent="0.2">
      <c r="A22" s="7"/>
      <c r="B22" s="8"/>
      <c r="C22" s="8"/>
      <c r="D22" s="7"/>
      <c r="E22" s="7"/>
      <c r="F22" s="7"/>
      <c r="G22" s="7"/>
      <c r="H22" s="11"/>
      <c r="I22" s="7"/>
      <c r="J22" s="11">
        <f t="shared" si="0"/>
        <v>0</v>
      </c>
      <c r="K22" s="11"/>
    </row>
    <row r="23" spans="1:11" x14ac:dyDescent="0.2">
      <c r="A23" s="7"/>
      <c r="B23" s="8"/>
      <c r="C23" s="8"/>
      <c r="D23" s="7"/>
      <c r="E23" s="7"/>
      <c r="F23" s="7"/>
      <c r="G23" s="7"/>
      <c r="H23" s="11"/>
      <c r="I23" s="7"/>
      <c r="J23" s="11">
        <f t="shared" si="0"/>
        <v>0</v>
      </c>
      <c r="K23" s="11"/>
    </row>
    <row r="24" spans="1:11" x14ac:dyDescent="0.2">
      <c r="A24" s="7"/>
      <c r="B24" s="8"/>
      <c r="C24" s="8"/>
      <c r="D24" s="7"/>
      <c r="E24" s="7"/>
      <c r="F24" s="7"/>
      <c r="G24" s="7"/>
      <c r="H24" s="11"/>
      <c r="I24" s="7"/>
      <c r="J24" s="11">
        <f t="shared" si="0"/>
        <v>0</v>
      </c>
      <c r="K24" s="11"/>
    </row>
    <row r="25" spans="1:11" x14ac:dyDescent="0.2">
      <c r="A25" s="7"/>
      <c r="B25" s="8"/>
      <c r="C25" s="8"/>
      <c r="D25" s="7"/>
      <c r="E25" s="7"/>
      <c r="F25" s="7"/>
      <c r="G25" s="7"/>
      <c r="H25" s="11"/>
      <c r="I25" s="7"/>
      <c r="J25" s="11">
        <f t="shared" si="0"/>
        <v>0</v>
      </c>
      <c r="K25" s="11"/>
    </row>
    <row r="26" spans="1:11" x14ac:dyDescent="0.2">
      <c r="A26" s="7"/>
      <c r="B26" s="8"/>
      <c r="C26" s="8"/>
      <c r="D26" s="7"/>
      <c r="E26" s="7"/>
      <c r="F26" s="7"/>
      <c r="G26" s="7"/>
      <c r="H26" s="11"/>
      <c r="I26" s="7"/>
      <c r="J26" s="11">
        <f t="shared" si="0"/>
        <v>0</v>
      </c>
      <c r="K26" s="11"/>
    </row>
    <row r="27" spans="1:11" x14ac:dyDescent="0.2">
      <c r="A27" s="7"/>
      <c r="B27" s="8"/>
      <c r="C27" s="8"/>
      <c r="D27" s="7"/>
      <c r="E27" s="7"/>
      <c r="F27" s="7"/>
      <c r="G27" s="7"/>
      <c r="H27" s="11"/>
      <c r="I27" s="7"/>
      <c r="J27" s="11">
        <f t="shared" si="0"/>
        <v>0</v>
      </c>
      <c r="K27" s="11"/>
    </row>
    <row r="28" spans="1:11" x14ac:dyDescent="0.2">
      <c r="A28" s="7"/>
      <c r="B28" s="8"/>
      <c r="C28" s="8"/>
      <c r="D28" s="7"/>
      <c r="E28" s="7"/>
      <c r="F28" s="7"/>
      <c r="G28" s="7"/>
      <c r="H28" s="11"/>
      <c r="I28" s="7"/>
      <c r="J28" s="11">
        <f t="shared" si="0"/>
        <v>0</v>
      </c>
      <c r="K28" s="11"/>
    </row>
    <row r="29" spans="1:11" x14ac:dyDescent="0.2">
      <c r="A29" s="7"/>
      <c r="B29" s="8"/>
      <c r="C29" s="8"/>
      <c r="D29" s="7"/>
      <c r="E29" s="7"/>
      <c r="F29" s="7"/>
      <c r="G29" s="7"/>
      <c r="H29" s="11"/>
      <c r="I29" s="7"/>
      <c r="J29" s="11">
        <f t="shared" si="0"/>
        <v>0</v>
      </c>
      <c r="K29" s="11"/>
    </row>
    <row r="30" spans="1:11" x14ac:dyDescent="0.2">
      <c r="A30" s="7"/>
      <c r="B30" s="8"/>
      <c r="C30" s="8"/>
      <c r="D30" s="7"/>
      <c r="E30" s="7"/>
      <c r="F30" s="7"/>
      <c r="G30" s="7"/>
      <c r="H30" s="11"/>
      <c r="I30" s="7"/>
      <c r="J30" s="11">
        <f t="shared" si="0"/>
        <v>0</v>
      </c>
      <c r="K30" s="11"/>
    </row>
    <row r="31" spans="1:11" x14ac:dyDescent="0.2">
      <c r="A31" s="7"/>
      <c r="B31" s="8"/>
      <c r="C31" s="8"/>
      <c r="D31" s="7"/>
      <c r="E31" s="7"/>
      <c r="F31" s="7"/>
      <c r="G31" s="7"/>
      <c r="H31" s="11"/>
      <c r="I31" s="7"/>
      <c r="J31" s="11">
        <f t="shared" si="0"/>
        <v>0</v>
      </c>
      <c r="K31" s="11"/>
    </row>
    <row r="32" spans="1:11" x14ac:dyDescent="0.2">
      <c r="A32" s="7"/>
      <c r="B32" s="8"/>
      <c r="C32" s="8"/>
      <c r="D32" s="7"/>
      <c r="E32" s="7"/>
      <c r="F32" s="7"/>
      <c r="G32" s="7"/>
      <c r="H32" s="18"/>
      <c r="I32" s="19"/>
      <c r="J32" s="11"/>
      <c r="K32" s="11"/>
    </row>
    <row r="33" spans="1:11" ht="17" thickBot="1" x14ac:dyDescent="0.25">
      <c r="A33" s="7"/>
      <c r="B33" s="8"/>
      <c r="C33" s="8"/>
      <c r="D33" s="7"/>
      <c r="E33" s="7"/>
      <c r="F33" s="7"/>
      <c r="G33" s="7"/>
      <c r="H33" s="18"/>
      <c r="I33" s="19"/>
      <c r="J33" s="11">
        <f t="shared" si="0"/>
        <v>0</v>
      </c>
      <c r="K33" s="11"/>
    </row>
    <row r="34" spans="1:11" ht="17" thickBot="1" x14ac:dyDescent="0.25">
      <c r="A34" s="5"/>
      <c r="B34" s="5"/>
      <c r="C34" s="5"/>
      <c r="D34" s="5"/>
      <c r="E34" s="5"/>
      <c r="F34" s="5"/>
      <c r="G34" s="5"/>
      <c r="H34" s="70" t="s">
        <v>395</v>
      </c>
      <c r="I34" s="71"/>
      <c r="J34" s="20">
        <f>SUM(J16:J33)</f>
        <v>0</v>
      </c>
      <c r="K34" s="36"/>
    </row>
    <row r="35" spans="1:11" ht="17" thickBot="1" x14ac:dyDescent="0.25">
      <c r="A35" s="6"/>
      <c r="B35" s="6"/>
      <c r="C35" s="6"/>
      <c r="D35" s="6"/>
      <c r="E35" s="6"/>
      <c r="F35" s="6"/>
      <c r="G35" s="6"/>
      <c r="H35" s="6"/>
      <c r="I35" s="6"/>
      <c r="J35" s="6"/>
      <c r="K35" s="6"/>
    </row>
    <row r="36" spans="1:11" ht="33" thickBot="1" x14ac:dyDescent="0.25">
      <c r="A36" s="6"/>
      <c r="B36" s="6"/>
      <c r="C36" s="6"/>
      <c r="D36" s="66" t="s">
        <v>385</v>
      </c>
      <c r="E36" s="67"/>
      <c r="F36" s="33"/>
      <c r="G36" s="21" t="s">
        <v>26</v>
      </c>
      <c r="H36" s="21" t="s">
        <v>384</v>
      </c>
      <c r="I36" s="6"/>
      <c r="J36" s="6"/>
      <c r="K36" s="6"/>
    </row>
    <row r="37" spans="1:11" x14ac:dyDescent="0.2">
      <c r="A37" s="6"/>
      <c r="B37" s="6"/>
      <c r="C37" s="6"/>
      <c r="D37" s="64" t="s">
        <v>9</v>
      </c>
      <c r="E37" s="65"/>
      <c r="F37" s="32"/>
      <c r="G37" s="24" t="str">
        <f t="shared" ref="G37:G54" si="1">J$15</f>
        <v>EUR</v>
      </c>
      <c r="H37" s="25">
        <f>SUMIF(E$16:E$33,D37,J$16:J$33)</f>
        <v>0</v>
      </c>
      <c r="I37" s="6"/>
      <c r="J37" s="6"/>
      <c r="K37" s="6"/>
    </row>
    <row r="38" spans="1:11" x14ac:dyDescent="0.2">
      <c r="A38" s="6"/>
      <c r="B38" s="6"/>
      <c r="C38" s="6"/>
      <c r="D38" s="62" t="s">
        <v>24</v>
      </c>
      <c r="E38" s="63"/>
      <c r="F38" s="30"/>
      <c r="G38" s="22" t="str">
        <f t="shared" si="1"/>
        <v>EUR</v>
      </c>
      <c r="H38" s="23">
        <f t="shared" ref="H38:H52" si="2">SUMIF(E$16:E$33,D38,J$16:J$33)</f>
        <v>0</v>
      </c>
      <c r="I38" s="6"/>
      <c r="J38" s="6"/>
      <c r="K38" s="6"/>
    </row>
    <row r="39" spans="1:11" x14ac:dyDescent="0.2">
      <c r="A39" s="6"/>
      <c r="B39" s="6"/>
      <c r="C39" s="6"/>
      <c r="D39" s="62" t="s">
        <v>10</v>
      </c>
      <c r="E39" s="63"/>
      <c r="F39" s="30"/>
      <c r="G39" s="22" t="str">
        <f t="shared" si="1"/>
        <v>EUR</v>
      </c>
      <c r="H39" s="23">
        <f t="shared" si="2"/>
        <v>0</v>
      </c>
      <c r="I39" s="6"/>
      <c r="J39" s="6"/>
      <c r="K39" s="6"/>
    </row>
    <row r="40" spans="1:11" x14ac:dyDescent="0.2">
      <c r="A40" s="6"/>
      <c r="B40" s="6"/>
      <c r="C40" s="6"/>
      <c r="D40" s="62" t="s">
        <v>11</v>
      </c>
      <c r="E40" s="63"/>
      <c r="F40" s="30"/>
      <c r="G40" s="22" t="str">
        <f t="shared" si="1"/>
        <v>EUR</v>
      </c>
      <c r="H40" s="23">
        <f t="shared" si="2"/>
        <v>0</v>
      </c>
      <c r="I40" s="6"/>
      <c r="J40" s="6"/>
      <c r="K40" s="6"/>
    </row>
    <row r="41" spans="1:11" x14ac:dyDescent="0.2">
      <c r="A41" s="6"/>
      <c r="B41" s="6"/>
      <c r="C41" s="6"/>
      <c r="D41" s="62" t="s">
        <v>12</v>
      </c>
      <c r="E41" s="63"/>
      <c r="F41" s="30"/>
      <c r="G41" s="22" t="str">
        <f t="shared" si="1"/>
        <v>EUR</v>
      </c>
      <c r="H41" s="23">
        <f t="shared" si="2"/>
        <v>0</v>
      </c>
      <c r="I41" s="6"/>
      <c r="J41" s="6"/>
      <c r="K41" s="6"/>
    </row>
    <row r="42" spans="1:11" x14ac:dyDescent="0.2">
      <c r="A42" s="6"/>
      <c r="B42" s="6"/>
      <c r="C42" s="6"/>
      <c r="D42" s="62" t="s">
        <v>13</v>
      </c>
      <c r="E42" s="63"/>
      <c r="F42" s="30"/>
      <c r="G42" s="22" t="str">
        <f t="shared" si="1"/>
        <v>EUR</v>
      </c>
      <c r="H42" s="23">
        <f t="shared" si="2"/>
        <v>0</v>
      </c>
      <c r="I42" s="6"/>
      <c r="J42" s="6"/>
      <c r="K42" s="6"/>
    </row>
    <row r="43" spans="1:11" x14ac:dyDescent="0.2">
      <c r="A43" s="6"/>
      <c r="B43" s="6"/>
      <c r="C43" s="6"/>
      <c r="D43" s="62" t="s">
        <v>14</v>
      </c>
      <c r="E43" s="63"/>
      <c r="F43" s="30"/>
      <c r="G43" s="22" t="str">
        <f t="shared" si="1"/>
        <v>EUR</v>
      </c>
      <c r="H43" s="23">
        <f t="shared" si="2"/>
        <v>0</v>
      </c>
      <c r="I43" s="6"/>
      <c r="J43" s="6"/>
      <c r="K43" s="6"/>
    </row>
    <row r="44" spans="1:11" x14ac:dyDescent="0.2">
      <c r="A44" s="6"/>
      <c r="B44" s="6"/>
      <c r="C44" s="6"/>
      <c r="D44" s="52" t="s">
        <v>15</v>
      </c>
      <c r="E44" s="53"/>
      <c r="F44" s="31"/>
      <c r="G44" s="22" t="str">
        <f t="shared" si="1"/>
        <v>EUR</v>
      </c>
      <c r="H44" s="23">
        <f t="shared" si="2"/>
        <v>0</v>
      </c>
      <c r="I44" s="6"/>
      <c r="J44" s="6"/>
      <c r="K44" s="6"/>
    </row>
    <row r="45" spans="1:11" x14ac:dyDescent="0.2">
      <c r="A45" s="6"/>
      <c r="B45" s="6"/>
      <c r="C45" s="6"/>
      <c r="D45" s="52" t="s">
        <v>16</v>
      </c>
      <c r="E45" s="53"/>
      <c r="F45" s="31"/>
      <c r="G45" s="22" t="str">
        <f t="shared" si="1"/>
        <v>EUR</v>
      </c>
      <c r="H45" s="23">
        <f t="shared" si="2"/>
        <v>0</v>
      </c>
      <c r="I45" s="6"/>
      <c r="J45" s="6"/>
      <c r="K45" s="6"/>
    </row>
    <row r="46" spans="1:11" x14ac:dyDescent="0.2">
      <c r="A46" s="6"/>
      <c r="B46" s="6"/>
      <c r="C46" s="6"/>
      <c r="D46" s="52" t="s">
        <v>17</v>
      </c>
      <c r="E46" s="53"/>
      <c r="F46" s="31"/>
      <c r="G46" s="22" t="str">
        <f t="shared" si="1"/>
        <v>EUR</v>
      </c>
      <c r="H46" s="23">
        <f t="shared" si="2"/>
        <v>0</v>
      </c>
      <c r="I46" s="6"/>
      <c r="J46" s="6"/>
      <c r="K46" s="6"/>
    </row>
    <row r="47" spans="1:11" x14ac:dyDescent="0.2">
      <c r="A47" s="6"/>
      <c r="B47" s="6"/>
      <c r="C47" s="6"/>
      <c r="D47" s="52" t="s">
        <v>18</v>
      </c>
      <c r="E47" s="53"/>
      <c r="F47" s="31"/>
      <c r="G47" s="22" t="str">
        <f t="shared" si="1"/>
        <v>EUR</v>
      </c>
      <c r="H47" s="23">
        <f t="shared" si="2"/>
        <v>0</v>
      </c>
      <c r="I47" s="6"/>
      <c r="J47" s="6"/>
      <c r="K47" s="6"/>
    </row>
    <row r="48" spans="1:11" x14ac:dyDescent="0.2">
      <c r="A48" s="6"/>
      <c r="B48" s="6"/>
      <c r="C48" s="6"/>
      <c r="D48" s="52" t="s">
        <v>23</v>
      </c>
      <c r="E48" s="53"/>
      <c r="F48" s="31"/>
      <c r="G48" s="22" t="str">
        <f t="shared" si="1"/>
        <v>EUR</v>
      </c>
      <c r="H48" s="23">
        <f t="shared" si="2"/>
        <v>0</v>
      </c>
      <c r="I48" s="6"/>
      <c r="J48" s="6"/>
      <c r="K48" s="6"/>
    </row>
    <row r="49" spans="1:11" x14ac:dyDescent="0.2">
      <c r="A49" s="6"/>
      <c r="B49" s="6"/>
      <c r="C49" s="6"/>
      <c r="D49" s="52" t="s">
        <v>19</v>
      </c>
      <c r="E49" s="53"/>
      <c r="F49" s="31"/>
      <c r="G49" s="22" t="str">
        <f t="shared" si="1"/>
        <v>EUR</v>
      </c>
      <c r="H49" s="23">
        <f t="shared" si="2"/>
        <v>0</v>
      </c>
      <c r="I49" s="6"/>
      <c r="J49" s="6"/>
      <c r="K49" s="6"/>
    </row>
    <row r="50" spans="1:11" x14ac:dyDescent="0.2">
      <c r="A50" s="6"/>
      <c r="B50" s="6"/>
      <c r="C50" s="6"/>
      <c r="D50" s="52" t="s">
        <v>20</v>
      </c>
      <c r="E50" s="53"/>
      <c r="F50" s="31"/>
      <c r="G50" s="22" t="str">
        <f t="shared" si="1"/>
        <v>EUR</v>
      </c>
      <c r="H50" s="23">
        <f t="shared" si="2"/>
        <v>0</v>
      </c>
      <c r="I50" s="6"/>
      <c r="J50" s="6"/>
      <c r="K50" s="6"/>
    </row>
    <row r="51" spans="1:11" x14ac:dyDescent="0.2">
      <c r="A51" s="6"/>
      <c r="B51" s="6"/>
      <c r="C51" s="6"/>
      <c r="D51" s="52" t="s">
        <v>21</v>
      </c>
      <c r="E51" s="53"/>
      <c r="F51" s="31"/>
      <c r="G51" s="22" t="str">
        <f t="shared" si="1"/>
        <v>EUR</v>
      </c>
      <c r="H51" s="23">
        <f t="shared" si="2"/>
        <v>0</v>
      </c>
      <c r="I51" s="6"/>
      <c r="J51" s="6"/>
      <c r="K51" s="6"/>
    </row>
    <row r="52" spans="1:11" x14ac:dyDescent="0.2">
      <c r="A52" s="6"/>
      <c r="B52" s="6"/>
      <c r="C52" s="6"/>
      <c r="D52" s="55" t="s">
        <v>22</v>
      </c>
      <c r="E52" s="56"/>
      <c r="F52" s="34"/>
      <c r="G52" s="26" t="str">
        <f t="shared" si="1"/>
        <v>EUR</v>
      </c>
      <c r="H52" s="27">
        <f t="shared" si="2"/>
        <v>0</v>
      </c>
      <c r="I52" s="6"/>
      <c r="J52" s="6"/>
      <c r="K52" s="6"/>
    </row>
    <row r="53" spans="1:11" ht="17" thickBot="1" x14ac:dyDescent="0.25">
      <c r="A53" s="6"/>
      <c r="B53" s="6"/>
      <c r="C53" s="6"/>
      <c r="D53" s="52" t="s">
        <v>403</v>
      </c>
      <c r="E53" s="53"/>
      <c r="F53" s="38"/>
      <c r="G53" s="26" t="str">
        <f t="shared" ref="G53" si="3">J$15</f>
        <v>EUR</v>
      </c>
      <c r="H53" s="27">
        <f t="shared" ref="H53" si="4">SUMIF(E$16:E$33,D53,J$16:J$33)</f>
        <v>0</v>
      </c>
      <c r="I53" s="6"/>
      <c r="J53" s="6"/>
      <c r="K53" s="6"/>
    </row>
    <row r="54" spans="1:11" ht="17" thickBot="1" x14ac:dyDescent="0.25">
      <c r="A54" s="6"/>
      <c r="B54" s="6"/>
      <c r="C54" s="6"/>
      <c r="D54" s="6"/>
      <c r="E54" s="40" t="s">
        <v>394</v>
      </c>
      <c r="F54" s="35"/>
      <c r="G54" s="28" t="str">
        <f t="shared" si="1"/>
        <v>EUR</v>
      </c>
      <c r="H54" s="29">
        <f>SUM(H37:H52)</f>
        <v>0</v>
      </c>
      <c r="I54" s="6"/>
      <c r="J54" s="6"/>
      <c r="K54" s="6"/>
    </row>
    <row r="55" spans="1:11" x14ac:dyDescent="0.2">
      <c r="A55" s="6"/>
      <c r="B55" s="6"/>
      <c r="C55" s="6"/>
      <c r="D55" s="6"/>
      <c r="E55" s="6"/>
      <c r="F55" s="6"/>
      <c r="G55" s="6"/>
      <c r="H55" s="6"/>
      <c r="I55" s="6"/>
      <c r="J55" s="6"/>
      <c r="K55" s="6"/>
    </row>
    <row r="56" spans="1:11" ht="13" customHeight="1" x14ac:dyDescent="0.2">
      <c r="A56" s="2"/>
      <c r="B56" s="2"/>
      <c r="C56" s="2"/>
      <c r="D56" s="4"/>
      <c r="E56" s="4"/>
      <c r="F56" s="4"/>
      <c r="G56" s="2"/>
      <c r="H56" s="2"/>
      <c r="I56" s="2"/>
      <c r="J56" s="2"/>
      <c r="K56" s="2"/>
    </row>
    <row r="57" spans="1:11" x14ac:dyDescent="0.2">
      <c r="A57" s="51" t="s">
        <v>386</v>
      </c>
      <c r="B57" s="51"/>
      <c r="C57" s="51"/>
      <c r="D57" s="51"/>
      <c r="E57" s="51"/>
      <c r="F57" s="51"/>
      <c r="G57" s="51"/>
      <c r="H57" s="51"/>
      <c r="I57" s="51"/>
      <c r="J57" s="51"/>
      <c r="K57" s="51"/>
    </row>
    <row r="58" spans="1:11" s="3" customFormat="1" x14ac:dyDescent="0.2">
      <c r="A58" s="54" t="s">
        <v>388</v>
      </c>
      <c r="B58" s="54"/>
      <c r="C58" s="54"/>
      <c r="D58" s="54"/>
      <c r="E58" s="61" t="s">
        <v>392</v>
      </c>
      <c r="F58" s="61"/>
      <c r="G58" s="61"/>
      <c r="H58" s="61"/>
      <c r="I58" s="61"/>
      <c r="J58" s="61"/>
      <c r="K58" s="61"/>
    </row>
    <row r="59" spans="1:11" x14ac:dyDescent="0.2">
      <c r="A59" s="54" t="s">
        <v>389</v>
      </c>
      <c r="B59" s="54"/>
      <c r="C59" s="54"/>
      <c r="D59" s="54"/>
      <c r="E59" s="46" t="s">
        <v>391</v>
      </c>
      <c r="F59" s="46"/>
      <c r="G59" s="46"/>
      <c r="H59" s="46"/>
      <c r="I59" s="46"/>
      <c r="J59" s="46"/>
      <c r="K59" s="46"/>
    </row>
    <row r="60" spans="1:11" x14ac:dyDescent="0.2">
      <c r="A60" s="54" t="s">
        <v>406</v>
      </c>
      <c r="B60" s="54"/>
      <c r="C60" s="54"/>
      <c r="D60" s="54"/>
      <c r="E60" s="45" t="s">
        <v>407</v>
      </c>
      <c r="F60" s="45"/>
      <c r="G60" s="45"/>
      <c r="H60" s="45"/>
      <c r="I60" s="45"/>
      <c r="J60" s="45"/>
      <c r="K60" s="45"/>
    </row>
    <row r="61" spans="1:11" x14ac:dyDescent="0.2">
      <c r="A61" s="54" t="s">
        <v>413</v>
      </c>
      <c r="B61" s="54"/>
      <c r="C61" s="54"/>
      <c r="D61" s="54"/>
      <c r="E61" s="45" t="s">
        <v>417</v>
      </c>
      <c r="F61" s="45"/>
      <c r="G61" s="45"/>
      <c r="H61" s="45"/>
      <c r="I61" s="45"/>
      <c r="J61" s="45"/>
      <c r="K61" s="45"/>
    </row>
    <row r="62" spans="1:11" x14ac:dyDescent="0.2">
      <c r="A62" s="54" t="s">
        <v>414</v>
      </c>
      <c r="B62" s="54"/>
      <c r="C62" s="54"/>
      <c r="D62" s="54"/>
      <c r="E62" s="45" t="s">
        <v>416</v>
      </c>
      <c r="F62" s="45"/>
      <c r="G62" s="45"/>
      <c r="H62" s="45"/>
      <c r="I62" s="45"/>
      <c r="J62" s="45"/>
      <c r="K62" s="45"/>
    </row>
    <row r="63" spans="1:11" x14ac:dyDescent="0.2">
      <c r="A63" s="54" t="s">
        <v>415</v>
      </c>
      <c r="B63" s="54"/>
      <c r="C63" s="54"/>
      <c r="D63" s="54"/>
      <c r="E63" s="45" t="s">
        <v>418</v>
      </c>
      <c r="F63" s="45"/>
      <c r="G63" s="45"/>
      <c r="H63" s="45"/>
      <c r="I63" s="45"/>
      <c r="J63" s="45"/>
      <c r="K63" s="45"/>
    </row>
    <row r="64" spans="1:11" x14ac:dyDescent="0.2">
      <c r="A64" s="54" t="s">
        <v>390</v>
      </c>
      <c r="B64" s="54"/>
      <c r="C64" s="54"/>
      <c r="D64" s="54"/>
      <c r="E64" s="61" t="s">
        <v>393</v>
      </c>
      <c r="F64" s="61"/>
      <c r="G64" s="61"/>
      <c r="H64" s="61"/>
      <c r="I64" s="61"/>
      <c r="J64" s="61"/>
      <c r="K64" s="61"/>
    </row>
    <row r="65" spans="1:15" x14ac:dyDescent="0.2">
      <c r="A65" s="59" t="s">
        <v>408</v>
      </c>
      <c r="B65" s="59"/>
      <c r="C65" s="59"/>
      <c r="D65" s="59"/>
      <c r="E65" s="45" t="s">
        <v>387</v>
      </c>
      <c r="F65" s="45"/>
      <c r="G65" s="45"/>
      <c r="H65" s="45"/>
      <c r="I65" s="45"/>
      <c r="J65" s="45"/>
      <c r="K65" s="45"/>
      <c r="L65" s="41"/>
      <c r="M65" s="41"/>
      <c r="N65" s="41"/>
      <c r="O65" s="41"/>
    </row>
    <row r="66" spans="1:15" x14ac:dyDescent="0.2">
      <c r="A66" s="60" t="s">
        <v>405</v>
      </c>
      <c r="B66" s="60"/>
      <c r="C66" s="60"/>
      <c r="D66" s="60"/>
      <c r="E66" s="45" t="s">
        <v>409</v>
      </c>
      <c r="F66" s="45"/>
      <c r="G66" s="45"/>
      <c r="H66" s="45"/>
      <c r="I66" s="45"/>
      <c r="J66" s="45"/>
      <c r="K66" s="45"/>
    </row>
    <row r="67" spans="1:15" x14ac:dyDescent="0.2">
      <c r="A67" s="54" t="s">
        <v>410</v>
      </c>
      <c r="B67" s="54"/>
      <c r="C67" s="54"/>
      <c r="D67" s="54"/>
      <c r="E67" s="46" t="s">
        <v>411</v>
      </c>
      <c r="F67" s="47"/>
      <c r="G67" s="47"/>
      <c r="H67" s="47"/>
      <c r="I67" s="47"/>
      <c r="J67" s="47"/>
      <c r="K67" s="47"/>
    </row>
    <row r="68" spans="1:15" x14ac:dyDescent="0.2">
      <c r="A68" s="42"/>
      <c r="B68" s="43"/>
      <c r="C68" s="43"/>
      <c r="D68" s="43"/>
      <c r="E68" s="39"/>
      <c r="F68" s="48"/>
      <c r="G68" s="48"/>
      <c r="H68" s="48"/>
      <c r="I68" s="48"/>
      <c r="J68" s="48"/>
      <c r="K68" s="48"/>
    </row>
    <row r="69" spans="1:15" x14ac:dyDescent="0.2">
      <c r="A69" s="42"/>
      <c r="B69" s="43"/>
      <c r="C69" s="43"/>
      <c r="D69" s="43"/>
      <c r="E69" s="39"/>
      <c r="F69" s="48"/>
      <c r="G69" s="48"/>
      <c r="H69" s="48"/>
      <c r="I69" s="48"/>
      <c r="J69" s="48"/>
      <c r="K69" s="48"/>
    </row>
    <row r="70" spans="1:15" x14ac:dyDescent="0.2">
      <c r="A70" s="42"/>
      <c r="B70" s="43"/>
      <c r="C70" s="43"/>
      <c r="D70" s="43"/>
      <c r="E70" s="39"/>
      <c r="F70" s="48"/>
      <c r="G70" s="48"/>
      <c r="H70" s="48"/>
      <c r="I70" s="48"/>
      <c r="J70" s="48"/>
      <c r="K70" s="48"/>
    </row>
    <row r="71" spans="1:15" x14ac:dyDescent="0.2">
      <c r="A71" s="42"/>
      <c r="B71" s="43"/>
      <c r="C71" s="43"/>
      <c r="D71" s="43"/>
      <c r="E71" s="39"/>
      <c r="F71" s="48"/>
      <c r="G71" s="48"/>
      <c r="H71" s="48"/>
      <c r="I71" s="48"/>
      <c r="J71" s="48"/>
      <c r="K71" s="48"/>
    </row>
    <row r="72" spans="1:15" x14ac:dyDescent="0.2">
      <c r="A72" s="42"/>
      <c r="B72" s="43"/>
      <c r="C72" s="43"/>
      <c r="D72" s="43"/>
      <c r="E72" s="39"/>
      <c r="F72" s="48"/>
      <c r="G72" s="48"/>
      <c r="H72" s="48"/>
      <c r="I72" s="48"/>
      <c r="J72" s="48"/>
      <c r="K72" s="48"/>
    </row>
    <row r="73" spans="1:15" x14ac:dyDescent="0.2">
      <c r="A73" s="42"/>
      <c r="B73" s="43"/>
      <c r="C73" s="43"/>
      <c r="D73" s="43"/>
      <c r="E73" s="39"/>
      <c r="F73" s="48"/>
      <c r="G73" s="48"/>
      <c r="H73" s="48"/>
      <c r="I73" s="48"/>
      <c r="J73" s="48"/>
      <c r="K73" s="48"/>
    </row>
    <row r="74" spans="1:15" x14ac:dyDescent="0.2">
      <c r="A74" s="42"/>
      <c r="B74" s="43"/>
      <c r="C74" s="43"/>
      <c r="D74" s="43"/>
      <c r="E74" s="39"/>
      <c r="F74" s="48"/>
      <c r="G74" s="48"/>
      <c r="H74" s="48"/>
      <c r="I74" s="48"/>
      <c r="J74" s="48"/>
      <c r="K74" s="48"/>
    </row>
    <row r="75" spans="1:15" x14ac:dyDescent="0.2">
      <c r="A75" s="42"/>
      <c r="B75" s="43"/>
      <c r="C75" s="43"/>
      <c r="D75" s="43"/>
      <c r="E75" s="39"/>
      <c r="F75" s="48"/>
      <c r="G75" s="48"/>
      <c r="H75" s="48"/>
      <c r="I75" s="48"/>
      <c r="J75" s="48"/>
      <c r="K75" s="48"/>
    </row>
    <row r="76" spans="1:15" x14ac:dyDescent="0.2">
      <c r="A76" s="58" t="s">
        <v>2</v>
      </c>
      <c r="B76" s="58"/>
      <c r="C76" s="44"/>
      <c r="D76" s="43"/>
      <c r="E76" s="57" t="s">
        <v>3</v>
      </c>
      <c r="F76" s="57"/>
      <c r="G76" s="57"/>
      <c r="H76" s="57"/>
      <c r="I76" s="57"/>
      <c r="J76" s="43"/>
      <c r="K76" s="43"/>
    </row>
    <row r="77" spans="1:15" x14ac:dyDescent="0.2">
      <c r="A77" s="43"/>
      <c r="B77" s="43"/>
      <c r="C77" s="43"/>
      <c r="D77" s="43"/>
      <c r="E77" s="57" t="s">
        <v>4</v>
      </c>
      <c r="F77" s="57"/>
      <c r="G77" s="57"/>
      <c r="H77" s="57"/>
      <c r="I77" s="57"/>
      <c r="J77" s="43"/>
      <c r="K77" s="43"/>
    </row>
  </sheetData>
  <mergeCells count="50">
    <mergeCell ref="K14:K15"/>
    <mergeCell ref="A7:K7"/>
    <mergeCell ref="A9:K9"/>
    <mergeCell ref="A11:K11"/>
    <mergeCell ref="A10:K10"/>
    <mergeCell ref="A13:K13"/>
    <mergeCell ref="H14:H15"/>
    <mergeCell ref="I14:I15"/>
    <mergeCell ref="C14:C15"/>
    <mergeCell ref="A14:A15"/>
    <mergeCell ref="B14:B15"/>
    <mergeCell ref="D14:D15"/>
    <mergeCell ref="E14:E15"/>
    <mergeCell ref="G14:G15"/>
    <mergeCell ref="D37:E37"/>
    <mergeCell ref="D40:E40"/>
    <mergeCell ref="D36:E36"/>
    <mergeCell ref="F14:F15"/>
    <mergeCell ref="H34:I34"/>
    <mergeCell ref="D41:E41"/>
    <mergeCell ref="D42:E42"/>
    <mergeCell ref="D38:E38"/>
    <mergeCell ref="D39:E39"/>
    <mergeCell ref="D48:E48"/>
    <mergeCell ref="D43:E43"/>
    <mergeCell ref="D44:E44"/>
    <mergeCell ref="E77:I77"/>
    <mergeCell ref="A58:D58"/>
    <mergeCell ref="A64:D64"/>
    <mergeCell ref="A76:B76"/>
    <mergeCell ref="E76:I76"/>
    <mergeCell ref="A65:D65"/>
    <mergeCell ref="A66:D66"/>
    <mergeCell ref="A67:D67"/>
    <mergeCell ref="E58:K58"/>
    <mergeCell ref="E64:K64"/>
    <mergeCell ref="A63:D63"/>
    <mergeCell ref="A62:D62"/>
    <mergeCell ref="D50:E50"/>
    <mergeCell ref="D51:E51"/>
    <mergeCell ref="D52:E52"/>
    <mergeCell ref="D45:E45"/>
    <mergeCell ref="D46:E46"/>
    <mergeCell ref="D47:E47"/>
    <mergeCell ref="D49:E49"/>
    <mergeCell ref="A57:K57"/>
    <mergeCell ref="D53:E53"/>
    <mergeCell ref="A59:D59"/>
    <mergeCell ref="A60:D60"/>
    <mergeCell ref="A61:D61"/>
  </mergeCells>
  <phoneticPr fontId="2" type="noConversion"/>
  <dataValidations count="1">
    <dataValidation allowBlank="1" showInputMessage="1" showErrorMessage="1" error="invalid category / categoria non valida" sqref="F16:F33" xr:uid="{00000000-0002-0000-0000-000000000000}"/>
  </dataValidations>
  <pageMargins left="0.55118110236220474" right="0.55118110236220474" top="0.39370078740157483" bottom="0.39370078740157483" header="0.31496062992125984" footer="0.31496062992125984"/>
  <pageSetup paperSize="9" scale="87" fitToHeight="0" orientation="landscape" horizontalDpi="4294967292" verticalDpi="4294967292" r:id="rId1"/>
  <headerFooter>
    <oddHeader>&amp;L</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89B4E7F-A07A-4A6E-BD39-9590D115DDD2}">
          <x14:formula1>
            <xm:f>DataLists!$A$1:$A$17</xm:f>
          </x14:formula1>
          <xm:sqref>E16:E33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8"/>
  <sheetViews>
    <sheetView zoomScaleNormal="100" workbookViewId="0">
      <selection activeCell="A18" sqref="A18"/>
    </sheetView>
  </sheetViews>
  <sheetFormatPr baseColWidth="10" defaultColWidth="8.83203125" defaultRowHeight="16" x14ac:dyDescent="0.2"/>
  <cols>
    <col min="1" max="1" width="50.6640625" customWidth="1"/>
    <col min="3" max="3" width="55.6640625" customWidth="1"/>
    <col min="4" max="4" width="35.83203125" customWidth="1"/>
  </cols>
  <sheetData>
    <row r="1" spans="1:4" x14ac:dyDescent="0.2">
      <c r="A1" s="9" t="s">
        <v>9</v>
      </c>
      <c r="B1" s="14" t="s">
        <v>27</v>
      </c>
      <c r="C1" s="15" t="s">
        <v>28</v>
      </c>
    </row>
    <row r="2" spans="1:4" x14ac:dyDescent="0.2">
      <c r="A2" s="9" t="s">
        <v>24</v>
      </c>
      <c r="B2" s="14" t="s">
        <v>29</v>
      </c>
      <c r="C2" s="15" t="s">
        <v>30</v>
      </c>
    </row>
    <row r="3" spans="1:4" x14ac:dyDescent="0.2">
      <c r="A3" s="9" t="s">
        <v>10</v>
      </c>
      <c r="B3" s="14" t="s">
        <v>31</v>
      </c>
      <c r="C3" s="15" t="s">
        <v>32</v>
      </c>
    </row>
    <row r="4" spans="1:4" x14ac:dyDescent="0.2">
      <c r="A4" s="9" t="s">
        <v>11</v>
      </c>
      <c r="B4" s="14" t="s">
        <v>33</v>
      </c>
      <c r="C4" s="15" t="s">
        <v>34</v>
      </c>
    </row>
    <row r="5" spans="1:4" x14ac:dyDescent="0.2">
      <c r="A5" s="9" t="s">
        <v>12</v>
      </c>
      <c r="B5" s="14" t="s">
        <v>35</v>
      </c>
      <c r="C5" s="15" t="s">
        <v>36</v>
      </c>
    </row>
    <row r="6" spans="1:4" x14ac:dyDescent="0.2">
      <c r="A6" s="9" t="s">
        <v>13</v>
      </c>
      <c r="B6" s="14" t="s">
        <v>37</v>
      </c>
      <c r="C6" s="15" t="s">
        <v>38</v>
      </c>
    </row>
    <row r="7" spans="1:4" x14ac:dyDescent="0.2">
      <c r="A7" s="9" t="s">
        <v>14</v>
      </c>
      <c r="B7" s="14" t="s">
        <v>39</v>
      </c>
      <c r="C7" s="15" t="s">
        <v>40</v>
      </c>
    </row>
    <row r="8" spans="1:4" x14ac:dyDescent="0.2">
      <c r="A8" s="10" t="s">
        <v>15</v>
      </c>
      <c r="B8" s="14" t="s">
        <v>41</v>
      </c>
      <c r="C8" s="15" t="s">
        <v>42</v>
      </c>
      <c r="D8" s="13"/>
    </row>
    <row r="9" spans="1:4" x14ac:dyDescent="0.2">
      <c r="A9" s="10" t="s">
        <v>16</v>
      </c>
      <c r="B9" s="14" t="s">
        <v>43</v>
      </c>
      <c r="C9" s="15" t="s">
        <v>44</v>
      </c>
      <c r="D9" s="13"/>
    </row>
    <row r="10" spans="1:4" x14ac:dyDescent="0.2">
      <c r="A10" s="10" t="s">
        <v>17</v>
      </c>
      <c r="B10" s="14" t="s">
        <v>45</v>
      </c>
      <c r="C10" s="15" t="s">
        <v>46</v>
      </c>
      <c r="D10" s="13"/>
    </row>
    <row r="11" spans="1:4" x14ac:dyDescent="0.2">
      <c r="A11" s="10" t="s">
        <v>18</v>
      </c>
      <c r="B11" s="14" t="s">
        <v>47</v>
      </c>
      <c r="C11" s="15" t="s">
        <v>48</v>
      </c>
      <c r="D11" s="13"/>
    </row>
    <row r="12" spans="1:4" x14ac:dyDescent="0.2">
      <c r="A12" s="10" t="s">
        <v>23</v>
      </c>
      <c r="B12" s="14" t="s">
        <v>49</v>
      </c>
      <c r="C12" s="15" t="s">
        <v>50</v>
      </c>
      <c r="D12" s="13"/>
    </row>
    <row r="13" spans="1:4" x14ac:dyDescent="0.2">
      <c r="A13" s="10" t="s">
        <v>19</v>
      </c>
      <c r="B13" s="14" t="s">
        <v>51</v>
      </c>
      <c r="C13" s="15" t="s">
        <v>52</v>
      </c>
      <c r="D13" s="13"/>
    </row>
    <row r="14" spans="1:4" x14ac:dyDescent="0.2">
      <c r="A14" s="10" t="s">
        <v>20</v>
      </c>
      <c r="B14" s="14" t="s">
        <v>53</v>
      </c>
      <c r="C14" s="15" t="s">
        <v>54</v>
      </c>
      <c r="D14" s="13"/>
    </row>
    <row r="15" spans="1:4" x14ac:dyDescent="0.2">
      <c r="A15" s="10" t="s">
        <v>21</v>
      </c>
      <c r="B15" s="14" t="s">
        <v>55</v>
      </c>
      <c r="C15" s="15" t="s">
        <v>56</v>
      </c>
      <c r="D15" s="13"/>
    </row>
    <row r="16" spans="1:4" x14ac:dyDescent="0.2">
      <c r="A16" s="10" t="s">
        <v>22</v>
      </c>
      <c r="B16" s="14" t="s">
        <v>57</v>
      </c>
      <c r="C16" s="15" t="s">
        <v>58</v>
      </c>
      <c r="D16" s="13"/>
    </row>
    <row r="17" spans="1:4" x14ac:dyDescent="0.2">
      <c r="A17" s="10" t="s">
        <v>402</v>
      </c>
      <c r="B17" s="14" t="s">
        <v>59</v>
      </c>
      <c r="C17" s="15" t="s">
        <v>60</v>
      </c>
      <c r="D17" s="13"/>
    </row>
    <row r="18" spans="1:4" x14ac:dyDescent="0.2">
      <c r="B18" s="14" t="s">
        <v>61</v>
      </c>
      <c r="C18" s="15" t="s">
        <v>62</v>
      </c>
      <c r="D18" s="13"/>
    </row>
    <row r="19" spans="1:4" x14ac:dyDescent="0.2">
      <c r="B19" s="14" t="s">
        <v>63</v>
      </c>
      <c r="C19" s="15" t="s">
        <v>64</v>
      </c>
      <c r="D19" s="13"/>
    </row>
    <row r="20" spans="1:4" x14ac:dyDescent="0.2">
      <c r="B20" s="14" t="s">
        <v>65</v>
      </c>
      <c r="C20" s="14" t="s">
        <v>66</v>
      </c>
      <c r="D20" s="12"/>
    </row>
    <row r="21" spans="1:4" x14ac:dyDescent="0.2">
      <c r="B21" s="14" t="s">
        <v>67</v>
      </c>
      <c r="C21" s="15" t="s">
        <v>68</v>
      </c>
      <c r="D21" s="13"/>
    </row>
    <row r="22" spans="1:4" x14ac:dyDescent="0.2">
      <c r="B22" s="14" t="s">
        <v>69</v>
      </c>
      <c r="C22" s="15" t="s">
        <v>70</v>
      </c>
      <c r="D22" s="13"/>
    </row>
    <row r="23" spans="1:4" x14ac:dyDescent="0.2">
      <c r="B23" s="14" t="s">
        <v>71</v>
      </c>
      <c r="C23" s="15" t="s">
        <v>72</v>
      </c>
      <c r="D23" s="13"/>
    </row>
    <row r="24" spans="1:4" x14ac:dyDescent="0.2">
      <c r="B24" s="14" t="s">
        <v>73</v>
      </c>
      <c r="C24" s="15" t="s">
        <v>74</v>
      </c>
      <c r="D24" s="13"/>
    </row>
    <row r="25" spans="1:4" x14ac:dyDescent="0.2">
      <c r="B25" s="14" t="s">
        <v>75</v>
      </c>
      <c r="C25" s="15" t="s">
        <v>76</v>
      </c>
      <c r="D25" s="13"/>
    </row>
    <row r="26" spans="1:4" x14ac:dyDescent="0.2">
      <c r="B26" s="14" t="s">
        <v>77</v>
      </c>
      <c r="C26" s="15" t="s">
        <v>78</v>
      </c>
      <c r="D26" s="13"/>
    </row>
    <row r="27" spans="1:4" x14ac:dyDescent="0.2">
      <c r="B27" s="14" t="s">
        <v>79</v>
      </c>
      <c r="C27" s="15" t="s">
        <v>80</v>
      </c>
      <c r="D27" s="13"/>
    </row>
    <row r="28" spans="1:4" x14ac:dyDescent="0.2">
      <c r="B28" s="14" t="s">
        <v>81</v>
      </c>
      <c r="C28" s="15" t="s">
        <v>82</v>
      </c>
      <c r="D28" s="13"/>
    </row>
    <row r="29" spans="1:4" x14ac:dyDescent="0.2">
      <c r="B29" s="14" t="s">
        <v>83</v>
      </c>
      <c r="C29" s="14" t="s">
        <v>84</v>
      </c>
      <c r="D29" s="12"/>
    </row>
    <row r="30" spans="1:4" x14ac:dyDescent="0.2">
      <c r="B30" s="14" t="s">
        <v>85</v>
      </c>
      <c r="C30" s="15" t="s">
        <v>86</v>
      </c>
      <c r="D30" s="13"/>
    </row>
    <row r="31" spans="1:4" x14ac:dyDescent="0.2">
      <c r="B31" s="14" t="s">
        <v>87</v>
      </c>
      <c r="C31" s="14" t="s">
        <v>88</v>
      </c>
      <c r="D31" s="12"/>
    </row>
    <row r="32" spans="1:4" x14ac:dyDescent="0.2">
      <c r="B32" s="14" t="s">
        <v>89</v>
      </c>
      <c r="C32" s="15" t="s">
        <v>90</v>
      </c>
      <c r="D32" s="13"/>
    </row>
    <row r="33" spans="2:4" x14ac:dyDescent="0.2">
      <c r="B33" s="14" t="s">
        <v>91</v>
      </c>
      <c r="C33" s="15" t="s">
        <v>92</v>
      </c>
      <c r="D33" s="13"/>
    </row>
    <row r="34" spans="2:4" x14ac:dyDescent="0.2">
      <c r="B34" s="14" t="s">
        <v>93</v>
      </c>
      <c r="C34" s="15" t="s">
        <v>94</v>
      </c>
      <c r="D34" s="13"/>
    </row>
    <row r="35" spans="2:4" x14ac:dyDescent="0.2">
      <c r="B35" s="14" t="s">
        <v>95</v>
      </c>
      <c r="C35" s="15" t="s">
        <v>96</v>
      </c>
      <c r="D35" s="13"/>
    </row>
    <row r="36" spans="2:4" ht="17" x14ac:dyDescent="0.2">
      <c r="B36" s="14" t="s">
        <v>97</v>
      </c>
      <c r="C36" s="14" t="s">
        <v>382</v>
      </c>
      <c r="D36" s="12"/>
    </row>
    <row r="37" spans="2:4" x14ac:dyDescent="0.2">
      <c r="B37" s="14" t="s">
        <v>98</v>
      </c>
      <c r="C37" s="15" t="s">
        <v>99</v>
      </c>
      <c r="D37" s="13"/>
    </row>
    <row r="38" spans="2:4" x14ac:dyDescent="0.2">
      <c r="B38" s="14" t="s">
        <v>100</v>
      </c>
      <c r="C38" s="15" t="s">
        <v>101</v>
      </c>
      <c r="D38" s="13"/>
    </row>
    <row r="39" spans="2:4" x14ac:dyDescent="0.2">
      <c r="B39" s="14" t="s">
        <v>102</v>
      </c>
      <c r="C39" s="15" t="s">
        <v>103</v>
      </c>
      <c r="D39" s="13"/>
    </row>
    <row r="40" spans="2:4" x14ac:dyDescent="0.2">
      <c r="B40" s="14" t="s">
        <v>104</v>
      </c>
      <c r="C40" s="15" t="s">
        <v>105</v>
      </c>
      <c r="D40" s="13"/>
    </row>
    <row r="41" spans="2:4" x14ac:dyDescent="0.2">
      <c r="B41" s="14" t="s">
        <v>106</v>
      </c>
      <c r="C41" s="15" t="s">
        <v>107</v>
      </c>
      <c r="D41" s="13"/>
    </row>
    <row r="42" spans="2:4" x14ac:dyDescent="0.2">
      <c r="B42" s="14" t="s">
        <v>108</v>
      </c>
      <c r="C42" s="15" t="s">
        <v>109</v>
      </c>
      <c r="D42" s="13"/>
    </row>
    <row r="43" spans="2:4" x14ac:dyDescent="0.2">
      <c r="B43" s="14" t="s">
        <v>110</v>
      </c>
      <c r="C43" s="15" t="s">
        <v>111</v>
      </c>
      <c r="D43" s="13"/>
    </row>
    <row r="44" spans="2:4" x14ac:dyDescent="0.2">
      <c r="B44" s="14" t="s">
        <v>112</v>
      </c>
      <c r="C44" s="15" t="s">
        <v>113</v>
      </c>
      <c r="D44" s="13"/>
    </row>
    <row r="45" spans="2:4" x14ac:dyDescent="0.2">
      <c r="B45" s="14" t="s">
        <v>114</v>
      </c>
      <c r="C45" s="15" t="s">
        <v>115</v>
      </c>
      <c r="D45" s="13"/>
    </row>
    <row r="46" spans="2:4" x14ac:dyDescent="0.2">
      <c r="B46" s="14" t="s">
        <v>116</v>
      </c>
      <c r="C46" s="15" t="s">
        <v>117</v>
      </c>
      <c r="D46" s="13"/>
    </row>
    <row r="47" spans="2:4" x14ac:dyDescent="0.2">
      <c r="B47" s="14" t="s">
        <v>118</v>
      </c>
      <c r="C47" s="15" t="s">
        <v>119</v>
      </c>
      <c r="D47" s="13"/>
    </row>
    <row r="48" spans="2:4" x14ac:dyDescent="0.2">
      <c r="B48" s="14" t="s">
        <v>120</v>
      </c>
      <c r="C48" s="15" t="s">
        <v>121</v>
      </c>
      <c r="D48" s="13"/>
    </row>
    <row r="49" spans="2:4" x14ac:dyDescent="0.2">
      <c r="B49" s="14" t="s">
        <v>122</v>
      </c>
      <c r="C49" s="15" t="s">
        <v>123</v>
      </c>
      <c r="D49" s="13"/>
    </row>
    <row r="50" spans="2:4" x14ac:dyDescent="0.2">
      <c r="B50" s="14" t="s">
        <v>124</v>
      </c>
      <c r="C50" s="15" t="s">
        <v>125</v>
      </c>
      <c r="D50" s="13"/>
    </row>
    <row r="51" spans="2:4" x14ac:dyDescent="0.2">
      <c r="B51" s="14" t="s">
        <v>126</v>
      </c>
      <c r="C51" s="15" t="s">
        <v>127</v>
      </c>
      <c r="D51" s="13"/>
    </row>
    <row r="52" spans="2:4" x14ac:dyDescent="0.2">
      <c r="B52" s="14" t="s">
        <v>128</v>
      </c>
      <c r="C52" s="15" t="s">
        <v>129</v>
      </c>
      <c r="D52" s="13"/>
    </row>
    <row r="53" spans="2:4" x14ac:dyDescent="0.2">
      <c r="B53" s="14" t="s">
        <v>130</v>
      </c>
      <c r="C53" s="15" t="s">
        <v>131</v>
      </c>
      <c r="D53" s="13"/>
    </row>
    <row r="54" spans="2:4" x14ac:dyDescent="0.2">
      <c r="B54" s="14" t="s">
        <v>132</v>
      </c>
      <c r="C54" s="15" t="s">
        <v>133</v>
      </c>
      <c r="D54" s="13"/>
    </row>
    <row r="55" spans="2:4" x14ac:dyDescent="0.2">
      <c r="B55" s="14" t="s">
        <v>134</v>
      </c>
      <c r="C55" s="15" t="s">
        <v>135</v>
      </c>
      <c r="D55" s="13"/>
    </row>
    <row r="56" spans="2:4" x14ac:dyDescent="0.2">
      <c r="B56" s="14" t="s">
        <v>136</v>
      </c>
      <c r="C56" s="15" t="s">
        <v>137</v>
      </c>
      <c r="D56" s="13"/>
    </row>
    <row r="57" spans="2:4" x14ac:dyDescent="0.2">
      <c r="B57" s="14" t="s">
        <v>138</v>
      </c>
      <c r="C57" s="15" t="s">
        <v>139</v>
      </c>
      <c r="D57" s="13"/>
    </row>
    <row r="58" spans="2:4" x14ac:dyDescent="0.2">
      <c r="B58" s="14" t="s">
        <v>140</v>
      </c>
      <c r="C58" s="15" t="s">
        <v>141</v>
      </c>
      <c r="D58" s="13"/>
    </row>
    <row r="59" spans="2:4" x14ac:dyDescent="0.2">
      <c r="B59" s="14" t="s">
        <v>142</v>
      </c>
      <c r="C59" s="15" t="s">
        <v>143</v>
      </c>
      <c r="D59" s="13"/>
    </row>
    <row r="60" spans="2:4" x14ac:dyDescent="0.2">
      <c r="B60" s="14" t="s">
        <v>144</v>
      </c>
      <c r="C60" s="15" t="s">
        <v>145</v>
      </c>
      <c r="D60" s="13"/>
    </row>
    <row r="61" spans="2:4" x14ac:dyDescent="0.2">
      <c r="B61" s="14" t="s">
        <v>146</v>
      </c>
      <c r="C61" s="15" t="s">
        <v>147</v>
      </c>
      <c r="D61" s="13"/>
    </row>
    <row r="62" spans="2:4" x14ac:dyDescent="0.2">
      <c r="B62" s="14" t="s">
        <v>148</v>
      </c>
      <c r="C62" s="15" t="s">
        <v>149</v>
      </c>
      <c r="D62" s="13"/>
    </row>
    <row r="63" spans="2:4" x14ac:dyDescent="0.2">
      <c r="B63" s="14" t="s">
        <v>150</v>
      </c>
      <c r="C63" s="15" t="s">
        <v>151</v>
      </c>
      <c r="D63" s="13"/>
    </row>
    <row r="64" spans="2:4" x14ac:dyDescent="0.2">
      <c r="B64" s="14" t="s">
        <v>152</v>
      </c>
      <c r="C64" s="15" t="s">
        <v>153</v>
      </c>
      <c r="D64" s="13"/>
    </row>
    <row r="65" spans="2:4" x14ac:dyDescent="0.2">
      <c r="B65" s="14" t="s">
        <v>154</v>
      </c>
      <c r="C65" s="15" t="s">
        <v>155</v>
      </c>
      <c r="D65" s="13"/>
    </row>
    <row r="66" spans="2:4" x14ac:dyDescent="0.2">
      <c r="B66" s="14" t="s">
        <v>156</v>
      </c>
      <c r="C66" s="15" t="s">
        <v>157</v>
      </c>
      <c r="D66" s="13"/>
    </row>
    <row r="67" spans="2:4" x14ac:dyDescent="0.2">
      <c r="B67" s="14" t="s">
        <v>158</v>
      </c>
      <c r="C67" s="15" t="s">
        <v>159</v>
      </c>
      <c r="D67" s="13"/>
    </row>
    <row r="68" spans="2:4" x14ac:dyDescent="0.2">
      <c r="B68" s="14" t="s">
        <v>160</v>
      </c>
      <c r="C68" s="15" t="s">
        <v>161</v>
      </c>
      <c r="D68" s="13"/>
    </row>
    <row r="69" spans="2:4" x14ac:dyDescent="0.2">
      <c r="B69" s="14" t="s">
        <v>162</v>
      </c>
      <c r="C69" s="15" t="s">
        <v>163</v>
      </c>
      <c r="D69" s="13"/>
    </row>
    <row r="70" spans="2:4" x14ac:dyDescent="0.2">
      <c r="B70" s="14" t="s">
        <v>164</v>
      </c>
      <c r="C70" s="15" t="s">
        <v>165</v>
      </c>
      <c r="D70" s="13"/>
    </row>
    <row r="71" spans="2:4" x14ac:dyDescent="0.2">
      <c r="B71" s="14" t="s">
        <v>166</v>
      </c>
      <c r="C71" s="15" t="s">
        <v>167</v>
      </c>
      <c r="D71" s="13"/>
    </row>
    <row r="72" spans="2:4" x14ac:dyDescent="0.2">
      <c r="B72" s="14" t="s">
        <v>168</v>
      </c>
      <c r="C72" s="15" t="s">
        <v>169</v>
      </c>
      <c r="D72" s="13"/>
    </row>
    <row r="73" spans="2:4" x14ac:dyDescent="0.2">
      <c r="B73" s="14" t="s">
        <v>170</v>
      </c>
      <c r="C73" s="15" t="s">
        <v>171</v>
      </c>
      <c r="D73" s="13"/>
    </row>
    <row r="74" spans="2:4" x14ac:dyDescent="0.2">
      <c r="B74" s="14" t="s">
        <v>172</v>
      </c>
      <c r="C74" s="15" t="s">
        <v>173</v>
      </c>
      <c r="D74" s="13"/>
    </row>
    <row r="75" spans="2:4" x14ac:dyDescent="0.2">
      <c r="B75" s="14" t="s">
        <v>174</v>
      </c>
      <c r="C75" s="15" t="s">
        <v>175</v>
      </c>
      <c r="D75" s="13"/>
    </row>
    <row r="76" spans="2:4" x14ac:dyDescent="0.2">
      <c r="B76" s="14" t="s">
        <v>176</v>
      </c>
      <c r="C76" s="15" t="s">
        <v>177</v>
      </c>
      <c r="D76" s="13"/>
    </row>
    <row r="77" spans="2:4" x14ac:dyDescent="0.2">
      <c r="B77" s="14" t="s">
        <v>178</v>
      </c>
      <c r="C77" s="15" t="s">
        <v>179</v>
      </c>
      <c r="D77" s="13"/>
    </row>
    <row r="78" spans="2:4" x14ac:dyDescent="0.2">
      <c r="B78" s="14" t="s">
        <v>180</v>
      </c>
      <c r="C78" s="15" t="s">
        <v>181</v>
      </c>
      <c r="D78" s="13"/>
    </row>
    <row r="79" spans="2:4" x14ac:dyDescent="0.2">
      <c r="B79" s="14" t="s">
        <v>182</v>
      </c>
      <c r="C79" s="15" t="s">
        <v>183</v>
      </c>
      <c r="D79" s="13"/>
    </row>
    <row r="80" spans="2:4" x14ac:dyDescent="0.2">
      <c r="B80" s="14" t="s">
        <v>184</v>
      </c>
      <c r="C80" s="15" t="s">
        <v>185</v>
      </c>
      <c r="D80" s="13"/>
    </row>
    <row r="81" spans="2:4" x14ac:dyDescent="0.2">
      <c r="B81" s="14" t="s">
        <v>186</v>
      </c>
      <c r="C81" s="15" t="s">
        <v>187</v>
      </c>
      <c r="D81" s="13"/>
    </row>
    <row r="82" spans="2:4" x14ac:dyDescent="0.2">
      <c r="B82" s="14" t="s">
        <v>188</v>
      </c>
      <c r="C82" s="15" t="s">
        <v>189</v>
      </c>
      <c r="D82" s="13"/>
    </row>
    <row r="83" spans="2:4" x14ac:dyDescent="0.2">
      <c r="B83" s="14" t="s">
        <v>190</v>
      </c>
      <c r="C83" s="15" t="s">
        <v>191</v>
      </c>
      <c r="D83" s="13"/>
    </row>
    <row r="84" spans="2:4" x14ac:dyDescent="0.2">
      <c r="B84" s="14" t="s">
        <v>192</v>
      </c>
      <c r="C84" s="15" t="s">
        <v>193</v>
      </c>
      <c r="D84" s="13"/>
    </row>
    <row r="85" spans="2:4" x14ac:dyDescent="0.2">
      <c r="B85" s="14" t="s">
        <v>194</v>
      </c>
      <c r="C85" s="15" t="s">
        <v>195</v>
      </c>
      <c r="D85" s="13"/>
    </row>
    <row r="86" spans="2:4" x14ac:dyDescent="0.2">
      <c r="B86" s="14" t="s">
        <v>196</v>
      </c>
      <c r="C86" s="15" t="s">
        <v>197</v>
      </c>
      <c r="D86" s="13"/>
    </row>
    <row r="87" spans="2:4" x14ac:dyDescent="0.2">
      <c r="B87" s="14" t="s">
        <v>198</v>
      </c>
      <c r="C87" s="15" t="s">
        <v>199</v>
      </c>
      <c r="D87" s="13"/>
    </row>
    <row r="88" spans="2:4" x14ac:dyDescent="0.2">
      <c r="B88" s="14" t="s">
        <v>200</v>
      </c>
      <c r="C88" s="15" t="s">
        <v>201</v>
      </c>
      <c r="D88" s="13"/>
    </row>
    <row r="89" spans="2:4" x14ac:dyDescent="0.2">
      <c r="B89" s="14" t="s">
        <v>202</v>
      </c>
      <c r="C89" s="15" t="s">
        <v>203</v>
      </c>
      <c r="D89" s="13"/>
    </row>
    <row r="90" spans="2:4" x14ac:dyDescent="0.2">
      <c r="B90" s="14" t="s">
        <v>204</v>
      </c>
      <c r="C90" s="15" t="s">
        <v>205</v>
      </c>
      <c r="D90" s="13"/>
    </row>
    <row r="91" spans="2:4" x14ac:dyDescent="0.2">
      <c r="B91" s="14" t="s">
        <v>206</v>
      </c>
      <c r="C91" s="15" t="s">
        <v>207</v>
      </c>
      <c r="D91" s="13"/>
    </row>
    <row r="92" spans="2:4" x14ac:dyDescent="0.2">
      <c r="B92" s="14" t="s">
        <v>208</v>
      </c>
      <c r="C92" s="15" t="s">
        <v>209</v>
      </c>
      <c r="D92" s="13"/>
    </row>
    <row r="93" spans="2:4" x14ac:dyDescent="0.2">
      <c r="B93" s="14" t="s">
        <v>210</v>
      </c>
      <c r="C93" s="15" t="s">
        <v>211</v>
      </c>
      <c r="D93" s="13"/>
    </row>
    <row r="94" spans="2:4" x14ac:dyDescent="0.2">
      <c r="B94" s="14" t="s">
        <v>212</v>
      </c>
      <c r="C94" s="15" t="s">
        <v>213</v>
      </c>
      <c r="D94" s="13"/>
    </row>
    <row r="95" spans="2:4" x14ac:dyDescent="0.2">
      <c r="B95" s="14" t="s">
        <v>214</v>
      </c>
      <c r="C95" s="15" t="s">
        <v>215</v>
      </c>
      <c r="D95" s="13"/>
    </row>
    <row r="96" spans="2:4" x14ac:dyDescent="0.2">
      <c r="B96" s="14" t="s">
        <v>216</v>
      </c>
      <c r="C96" s="15" t="s">
        <v>217</v>
      </c>
      <c r="D96" s="13"/>
    </row>
    <row r="97" spans="2:4" x14ac:dyDescent="0.2">
      <c r="B97" s="14" t="s">
        <v>218</v>
      </c>
      <c r="C97" s="15" t="s">
        <v>219</v>
      </c>
      <c r="D97" s="13"/>
    </row>
    <row r="98" spans="2:4" x14ac:dyDescent="0.2">
      <c r="B98" s="14" t="s">
        <v>220</v>
      </c>
      <c r="C98" s="15" t="s">
        <v>221</v>
      </c>
      <c r="D98" s="13"/>
    </row>
    <row r="99" spans="2:4" x14ac:dyDescent="0.2">
      <c r="B99" s="14" t="s">
        <v>222</v>
      </c>
      <c r="C99" s="15" t="s">
        <v>223</v>
      </c>
      <c r="D99" s="13"/>
    </row>
    <row r="100" spans="2:4" x14ac:dyDescent="0.2">
      <c r="B100" s="14" t="s">
        <v>224</v>
      </c>
      <c r="C100" s="15" t="s">
        <v>225</v>
      </c>
      <c r="D100" s="13"/>
    </row>
    <row r="101" spans="2:4" x14ac:dyDescent="0.2">
      <c r="B101" s="14" t="s">
        <v>226</v>
      </c>
      <c r="C101" s="15" t="s">
        <v>227</v>
      </c>
      <c r="D101" s="13"/>
    </row>
    <row r="102" spans="2:4" x14ac:dyDescent="0.2">
      <c r="B102" s="14" t="s">
        <v>228</v>
      </c>
      <c r="C102" s="15" t="s">
        <v>229</v>
      </c>
      <c r="D102" s="13"/>
    </row>
    <row r="103" spans="2:4" x14ac:dyDescent="0.2">
      <c r="B103" s="14" t="s">
        <v>230</v>
      </c>
      <c r="C103" s="15" t="s">
        <v>231</v>
      </c>
      <c r="D103" s="13"/>
    </row>
    <row r="104" spans="2:4" x14ac:dyDescent="0.2">
      <c r="B104" s="14" t="s">
        <v>232</v>
      </c>
      <c r="C104" s="15" t="s">
        <v>233</v>
      </c>
      <c r="D104" s="13"/>
    </row>
    <row r="105" spans="2:4" x14ac:dyDescent="0.2">
      <c r="B105" s="14" t="s">
        <v>234</v>
      </c>
      <c r="C105" s="15" t="s">
        <v>235</v>
      </c>
      <c r="D105" s="13"/>
    </row>
    <row r="106" spans="2:4" x14ac:dyDescent="0.2">
      <c r="B106" s="14" t="s">
        <v>236</v>
      </c>
      <c r="C106" s="15" t="s">
        <v>237</v>
      </c>
      <c r="D106" s="13"/>
    </row>
    <row r="107" spans="2:4" x14ac:dyDescent="0.2">
      <c r="B107" s="14" t="s">
        <v>238</v>
      </c>
      <c r="C107" s="15" t="s">
        <v>239</v>
      </c>
      <c r="D107" s="13"/>
    </row>
    <row r="108" spans="2:4" x14ac:dyDescent="0.2">
      <c r="B108" s="14" t="s">
        <v>240</v>
      </c>
      <c r="C108" s="15" t="s">
        <v>241</v>
      </c>
      <c r="D108" s="13"/>
    </row>
    <row r="109" spans="2:4" x14ac:dyDescent="0.2">
      <c r="B109" s="14" t="s">
        <v>242</v>
      </c>
      <c r="C109" s="15" t="s">
        <v>243</v>
      </c>
      <c r="D109" s="13"/>
    </row>
    <row r="110" spans="2:4" x14ac:dyDescent="0.2">
      <c r="B110" s="14" t="s">
        <v>244</v>
      </c>
      <c r="C110" s="15" t="s">
        <v>245</v>
      </c>
      <c r="D110" s="13"/>
    </row>
    <row r="111" spans="2:4" x14ac:dyDescent="0.2">
      <c r="B111" s="14" t="s">
        <v>246</v>
      </c>
      <c r="C111" s="15" t="s">
        <v>247</v>
      </c>
      <c r="D111" s="13"/>
    </row>
    <row r="112" spans="2:4" x14ac:dyDescent="0.2">
      <c r="B112" s="14" t="s">
        <v>248</v>
      </c>
      <c r="C112" s="15" t="s">
        <v>249</v>
      </c>
      <c r="D112" s="13"/>
    </row>
    <row r="113" spans="2:4" x14ac:dyDescent="0.2">
      <c r="B113" s="14" t="s">
        <v>250</v>
      </c>
      <c r="C113" s="15" t="s">
        <v>251</v>
      </c>
      <c r="D113" s="13"/>
    </row>
    <row r="114" spans="2:4" x14ac:dyDescent="0.2">
      <c r="B114" s="14" t="s">
        <v>252</v>
      </c>
      <c r="C114" s="15" t="s">
        <v>253</v>
      </c>
      <c r="D114" s="13"/>
    </row>
    <row r="115" spans="2:4" x14ac:dyDescent="0.2">
      <c r="B115" s="14" t="s">
        <v>254</v>
      </c>
      <c r="C115" s="15" t="s">
        <v>255</v>
      </c>
      <c r="D115" s="13"/>
    </row>
    <row r="116" spans="2:4" x14ac:dyDescent="0.2">
      <c r="B116" s="14" t="s">
        <v>256</v>
      </c>
      <c r="C116" s="15" t="s">
        <v>257</v>
      </c>
      <c r="D116" s="13"/>
    </row>
    <row r="117" spans="2:4" x14ac:dyDescent="0.2">
      <c r="B117" s="14" t="s">
        <v>258</v>
      </c>
      <c r="C117" s="15" t="s">
        <v>259</v>
      </c>
      <c r="D117" s="13"/>
    </row>
    <row r="118" spans="2:4" x14ac:dyDescent="0.2">
      <c r="B118" s="14" t="s">
        <v>260</v>
      </c>
      <c r="C118" s="15" t="s">
        <v>261</v>
      </c>
      <c r="D118" s="13"/>
    </row>
    <row r="119" spans="2:4" x14ac:dyDescent="0.2">
      <c r="B119" s="14" t="s">
        <v>262</v>
      </c>
      <c r="C119" s="15" t="s">
        <v>263</v>
      </c>
      <c r="D119" s="13"/>
    </row>
    <row r="120" spans="2:4" x14ac:dyDescent="0.2">
      <c r="B120" s="14" t="s">
        <v>264</v>
      </c>
      <c r="C120" s="15" t="s">
        <v>265</v>
      </c>
      <c r="D120" s="13"/>
    </row>
    <row r="121" spans="2:4" x14ac:dyDescent="0.2">
      <c r="B121" s="14" t="s">
        <v>266</v>
      </c>
      <c r="C121" s="15" t="s">
        <v>267</v>
      </c>
      <c r="D121" s="13"/>
    </row>
    <row r="122" spans="2:4" x14ac:dyDescent="0.2">
      <c r="B122" s="14" t="s">
        <v>268</v>
      </c>
      <c r="C122" s="15" t="s">
        <v>269</v>
      </c>
      <c r="D122" s="13"/>
    </row>
    <row r="123" spans="2:4" x14ac:dyDescent="0.2">
      <c r="B123" s="14" t="s">
        <v>270</v>
      </c>
      <c r="C123" s="15" t="s">
        <v>271</v>
      </c>
      <c r="D123" s="13"/>
    </row>
    <row r="124" spans="2:4" x14ac:dyDescent="0.2">
      <c r="B124" s="14" t="s">
        <v>272</v>
      </c>
      <c r="C124" s="15" t="s">
        <v>273</v>
      </c>
      <c r="D124" s="13"/>
    </row>
    <row r="125" spans="2:4" x14ac:dyDescent="0.2">
      <c r="B125" s="14" t="s">
        <v>274</v>
      </c>
      <c r="C125" s="15" t="s">
        <v>275</v>
      </c>
      <c r="D125" s="13"/>
    </row>
    <row r="126" spans="2:4" x14ac:dyDescent="0.2">
      <c r="B126" s="14" t="s">
        <v>276</v>
      </c>
      <c r="C126" s="15" t="s">
        <v>277</v>
      </c>
      <c r="D126" s="13"/>
    </row>
    <row r="127" spans="2:4" x14ac:dyDescent="0.2">
      <c r="B127" s="14" t="s">
        <v>278</v>
      </c>
      <c r="C127" s="15" t="s">
        <v>279</v>
      </c>
      <c r="D127" s="13"/>
    </row>
    <row r="128" spans="2:4" x14ac:dyDescent="0.2">
      <c r="B128" s="14" t="s">
        <v>280</v>
      </c>
      <c r="C128" s="15" t="s">
        <v>281</v>
      </c>
      <c r="D128" s="13"/>
    </row>
    <row r="129" spans="2:4" x14ac:dyDescent="0.2">
      <c r="B129" s="14" t="s">
        <v>282</v>
      </c>
      <c r="C129" s="15" t="s">
        <v>283</v>
      </c>
      <c r="D129" s="13"/>
    </row>
    <row r="130" spans="2:4" x14ac:dyDescent="0.2">
      <c r="B130" s="14" t="s">
        <v>284</v>
      </c>
      <c r="C130" s="15" t="s">
        <v>285</v>
      </c>
      <c r="D130" s="13"/>
    </row>
    <row r="131" spans="2:4" x14ac:dyDescent="0.2">
      <c r="B131" s="14" t="s">
        <v>286</v>
      </c>
      <c r="C131" s="15" t="s">
        <v>287</v>
      </c>
      <c r="D131" s="13"/>
    </row>
    <row r="132" spans="2:4" x14ac:dyDescent="0.2">
      <c r="B132" s="14" t="s">
        <v>288</v>
      </c>
      <c r="C132" s="15" t="s">
        <v>289</v>
      </c>
      <c r="D132" s="13"/>
    </row>
    <row r="133" spans="2:4" x14ac:dyDescent="0.2">
      <c r="B133" s="14" t="s">
        <v>290</v>
      </c>
      <c r="C133" s="15" t="s">
        <v>291</v>
      </c>
      <c r="D133" s="13"/>
    </row>
    <row r="134" spans="2:4" x14ac:dyDescent="0.2">
      <c r="B134" s="14" t="s">
        <v>292</v>
      </c>
      <c r="C134" s="15" t="s">
        <v>293</v>
      </c>
      <c r="D134" s="13"/>
    </row>
    <row r="135" spans="2:4" x14ac:dyDescent="0.2">
      <c r="B135" s="14" t="s">
        <v>294</v>
      </c>
      <c r="C135" s="15" t="s">
        <v>295</v>
      </c>
      <c r="D135" s="13"/>
    </row>
    <row r="136" spans="2:4" x14ac:dyDescent="0.2">
      <c r="B136" s="14" t="s">
        <v>296</v>
      </c>
      <c r="C136" s="15" t="s">
        <v>297</v>
      </c>
      <c r="D136" s="13"/>
    </row>
    <row r="137" spans="2:4" x14ac:dyDescent="0.2">
      <c r="B137" s="14" t="s">
        <v>298</v>
      </c>
      <c r="C137" s="15" t="s">
        <v>299</v>
      </c>
      <c r="D137" s="13"/>
    </row>
    <row r="138" spans="2:4" x14ac:dyDescent="0.2">
      <c r="B138" s="14" t="s">
        <v>300</v>
      </c>
      <c r="C138" s="15" t="s">
        <v>301</v>
      </c>
      <c r="D138" s="13"/>
    </row>
    <row r="139" spans="2:4" x14ac:dyDescent="0.2">
      <c r="B139" s="14" t="s">
        <v>302</v>
      </c>
      <c r="C139" s="15" t="s">
        <v>303</v>
      </c>
      <c r="D139" s="13"/>
    </row>
    <row r="140" spans="2:4" x14ac:dyDescent="0.2">
      <c r="B140" s="14" t="s">
        <v>304</v>
      </c>
      <c r="C140" s="15" t="s">
        <v>305</v>
      </c>
      <c r="D140" s="13"/>
    </row>
    <row r="141" spans="2:4" x14ac:dyDescent="0.2">
      <c r="B141" s="14" t="s">
        <v>306</v>
      </c>
      <c r="C141" s="15" t="s">
        <v>307</v>
      </c>
      <c r="D141" s="13"/>
    </row>
    <row r="142" spans="2:4" x14ac:dyDescent="0.2">
      <c r="B142" s="14" t="s">
        <v>308</v>
      </c>
      <c r="C142" s="15" t="s">
        <v>309</v>
      </c>
      <c r="D142" s="13"/>
    </row>
    <row r="143" spans="2:4" x14ac:dyDescent="0.2">
      <c r="B143" s="14" t="s">
        <v>310</v>
      </c>
      <c r="C143" s="15" t="s">
        <v>311</v>
      </c>
      <c r="D143" s="13"/>
    </row>
    <row r="144" spans="2:4" x14ac:dyDescent="0.2">
      <c r="B144" s="14" t="s">
        <v>312</v>
      </c>
      <c r="C144" s="15" t="s">
        <v>313</v>
      </c>
      <c r="D144" s="13"/>
    </row>
    <row r="145" spans="2:4" x14ac:dyDescent="0.2">
      <c r="B145" s="14" t="s">
        <v>314</v>
      </c>
      <c r="C145" s="15" t="s">
        <v>315</v>
      </c>
      <c r="D145" s="13"/>
    </row>
    <row r="146" spans="2:4" x14ac:dyDescent="0.2">
      <c r="B146" s="14" t="s">
        <v>316</v>
      </c>
      <c r="C146" s="15" t="s">
        <v>317</v>
      </c>
      <c r="D146" s="13"/>
    </row>
    <row r="147" spans="2:4" x14ac:dyDescent="0.2">
      <c r="B147" s="14" t="s">
        <v>318</v>
      </c>
      <c r="C147" s="15" t="s">
        <v>319</v>
      </c>
      <c r="D147" s="13"/>
    </row>
    <row r="148" spans="2:4" x14ac:dyDescent="0.2">
      <c r="B148" s="14" t="s">
        <v>320</v>
      </c>
      <c r="C148" s="15" t="s">
        <v>321</v>
      </c>
      <c r="D148" s="13"/>
    </row>
    <row r="149" spans="2:4" x14ac:dyDescent="0.2">
      <c r="B149" s="14" t="s">
        <v>322</v>
      </c>
      <c r="C149" s="15" t="s">
        <v>323</v>
      </c>
      <c r="D149" s="13"/>
    </row>
    <row r="150" spans="2:4" x14ac:dyDescent="0.2">
      <c r="B150" s="14" t="s">
        <v>324</v>
      </c>
      <c r="C150" s="14" t="s">
        <v>325</v>
      </c>
      <c r="D150" s="12"/>
    </row>
    <row r="151" spans="2:4" x14ac:dyDescent="0.2">
      <c r="B151" s="14" t="s">
        <v>326</v>
      </c>
      <c r="C151" s="15" t="s">
        <v>327</v>
      </c>
      <c r="D151" s="13"/>
    </row>
    <row r="152" spans="2:4" x14ac:dyDescent="0.2">
      <c r="B152" s="14" t="s">
        <v>328</v>
      </c>
      <c r="C152" s="14" t="s">
        <v>329</v>
      </c>
      <c r="D152" s="12"/>
    </row>
    <row r="153" spans="2:4" x14ac:dyDescent="0.2">
      <c r="B153" s="14" t="s">
        <v>330</v>
      </c>
      <c r="C153" s="15" t="s">
        <v>331</v>
      </c>
      <c r="D153" s="13"/>
    </row>
    <row r="154" spans="2:4" x14ac:dyDescent="0.2">
      <c r="B154" s="14" t="s">
        <v>332</v>
      </c>
      <c r="C154" s="15" t="s">
        <v>333</v>
      </c>
      <c r="D154" s="13"/>
    </row>
    <row r="155" spans="2:4" x14ac:dyDescent="0.2">
      <c r="B155" s="14" t="s">
        <v>334</v>
      </c>
      <c r="C155" s="15" t="s">
        <v>335</v>
      </c>
      <c r="D155" s="13"/>
    </row>
    <row r="156" spans="2:4" x14ac:dyDescent="0.2">
      <c r="B156" s="14" t="s">
        <v>336</v>
      </c>
      <c r="C156" s="15" t="s">
        <v>337</v>
      </c>
      <c r="D156" s="13"/>
    </row>
    <row r="157" spans="2:4" x14ac:dyDescent="0.2">
      <c r="B157" s="14" t="s">
        <v>338</v>
      </c>
      <c r="C157" s="15" t="s">
        <v>339</v>
      </c>
      <c r="D157" s="13"/>
    </row>
    <row r="158" spans="2:4" x14ac:dyDescent="0.2">
      <c r="B158" s="14" t="s">
        <v>340</v>
      </c>
      <c r="C158" s="15" t="s">
        <v>341</v>
      </c>
      <c r="D158" s="13"/>
    </row>
    <row r="159" spans="2:4" x14ac:dyDescent="0.2">
      <c r="B159" s="14" t="s">
        <v>342</v>
      </c>
      <c r="C159" s="15" t="s">
        <v>343</v>
      </c>
      <c r="D159" s="13"/>
    </row>
    <row r="160" spans="2:4" x14ac:dyDescent="0.2">
      <c r="B160" s="14" t="s">
        <v>344</v>
      </c>
      <c r="C160" s="14" t="s">
        <v>345</v>
      </c>
      <c r="D160" s="12"/>
    </row>
    <row r="161" spans="2:4" x14ac:dyDescent="0.2">
      <c r="B161" s="14" t="s">
        <v>346</v>
      </c>
      <c r="C161" s="14" t="s">
        <v>347</v>
      </c>
      <c r="D161" s="12"/>
    </row>
    <row r="162" spans="2:4" x14ac:dyDescent="0.2">
      <c r="B162" s="14" t="s">
        <v>348</v>
      </c>
      <c r="C162" s="15" t="s">
        <v>349</v>
      </c>
      <c r="D162" s="13"/>
    </row>
    <row r="163" spans="2:4" x14ac:dyDescent="0.2">
      <c r="B163" s="14" t="s">
        <v>350</v>
      </c>
      <c r="C163" s="15" t="s">
        <v>351</v>
      </c>
      <c r="D163" s="13"/>
    </row>
    <row r="164" spans="2:4" x14ac:dyDescent="0.2">
      <c r="B164" s="14" t="s">
        <v>352</v>
      </c>
      <c r="C164" s="15" t="s">
        <v>353</v>
      </c>
      <c r="D164" s="13"/>
    </row>
    <row r="165" spans="2:4" x14ac:dyDescent="0.2">
      <c r="B165" s="14" t="s">
        <v>354</v>
      </c>
      <c r="C165" s="15" t="s">
        <v>355</v>
      </c>
      <c r="D165" s="13"/>
    </row>
    <row r="166" spans="2:4" x14ac:dyDescent="0.2">
      <c r="B166" s="14" t="s">
        <v>356</v>
      </c>
      <c r="C166" s="15" t="s">
        <v>357</v>
      </c>
      <c r="D166" s="13"/>
    </row>
    <row r="167" spans="2:4" x14ac:dyDescent="0.2">
      <c r="B167" s="14" t="s">
        <v>358</v>
      </c>
      <c r="C167" s="15" t="s">
        <v>359</v>
      </c>
      <c r="D167" s="13"/>
    </row>
    <row r="168" spans="2:4" x14ac:dyDescent="0.2">
      <c r="B168" s="14" t="s">
        <v>360</v>
      </c>
      <c r="C168" s="15" t="s">
        <v>361</v>
      </c>
      <c r="D168" s="13"/>
    </row>
    <row r="169" spans="2:4" x14ac:dyDescent="0.2">
      <c r="B169" s="14" t="s">
        <v>362</v>
      </c>
      <c r="C169" s="15" t="s">
        <v>363</v>
      </c>
      <c r="D169" s="13"/>
    </row>
    <row r="170" spans="2:4" x14ac:dyDescent="0.2">
      <c r="B170" s="14" t="s">
        <v>364</v>
      </c>
      <c r="C170" s="14" t="s">
        <v>365</v>
      </c>
      <c r="D170" s="12"/>
    </row>
    <row r="171" spans="2:4" x14ac:dyDescent="0.2">
      <c r="B171" s="14" t="s">
        <v>366</v>
      </c>
      <c r="C171" s="15" t="s">
        <v>367</v>
      </c>
      <c r="D171" s="13"/>
    </row>
    <row r="172" spans="2:4" x14ac:dyDescent="0.2">
      <c r="B172" s="14" t="s">
        <v>368</v>
      </c>
      <c r="C172" s="14" t="s">
        <v>369</v>
      </c>
      <c r="D172" s="12"/>
    </row>
    <row r="173" spans="2:4" x14ac:dyDescent="0.2">
      <c r="B173" s="14" t="s">
        <v>370</v>
      </c>
      <c r="C173" s="14" t="s">
        <v>371</v>
      </c>
      <c r="D173" s="12"/>
    </row>
    <row r="174" spans="2:4" x14ac:dyDescent="0.2">
      <c r="B174" s="14" t="s">
        <v>372</v>
      </c>
      <c r="C174" s="14" t="s">
        <v>373</v>
      </c>
      <c r="D174" s="12"/>
    </row>
    <row r="175" spans="2:4" x14ac:dyDescent="0.2">
      <c r="B175" s="14" t="s">
        <v>374</v>
      </c>
      <c r="C175" s="15" t="s">
        <v>375</v>
      </c>
      <c r="D175" s="13"/>
    </row>
    <row r="176" spans="2:4" x14ac:dyDescent="0.2">
      <c r="B176" s="14" t="s">
        <v>376</v>
      </c>
      <c r="C176" s="15" t="s">
        <v>377</v>
      </c>
      <c r="D176" s="13"/>
    </row>
    <row r="177" spans="2:4" x14ac:dyDescent="0.2">
      <c r="B177" s="14" t="s">
        <v>378</v>
      </c>
      <c r="C177" s="15" t="s">
        <v>379</v>
      </c>
      <c r="D177" s="13"/>
    </row>
    <row r="178" spans="2:4" x14ac:dyDescent="0.2">
      <c r="B178" s="14" t="s">
        <v>380</v>
      </c>
      <c r="C178" s="15" t="s">
        <v>381</v>
      </c>
      <c r="D178" s="13"/>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Instructions</vt:lpstr>
      <vt:lpstr>Form</vt:lpstr>
      <vt:lpstr>DataLists</vt:lpstr>
      <vt:lpstr>Form!Zone_d_impression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 Schiavoni</dc:creator>
  <cp:lastModifiedBy>Microsoft Office User</cp:lastModifiedBy>
  <cp:lastPrinted>2014-05-02T09:06:01Z</cp:lastPrinted>
  <dcterms:created xsi:type="dcterms:W3CDTF">2014-03-10T10:23:19Z</dcterms:created>
  <dcterms:modified xsi:type="dcterms:W3CDTF">2022-04-13T10:22:18Z</dcterms:modified>
</cp:coreProperties>
</file>